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nsa\Desktop\"/>
    </mc:Choice>
  </mc:AlternateContent>
  <xr:revisionPtr revIDLastSave="0" documentId="8_{422BDB16-930D-48AA-BDC8-25AED8574E32}" xr6:coauthVersionLast="47" xr6:coauthVersionMax="47" xr10:uidLastSave="{00000000-0000-0000-0000-000000000000}"/>
  <workbookProtection workbookAlgorithmName="SHA-512" workbookHashValue="JDoA8ANS059vy0G4hBxyzAYIJHmZe8AWVzNODcZYh9rYGOWZb45UEnZlWrcfkW+PGnOQrMtxpbnPnuN1d3u47Q==" workbookSaltValue="UE3Dqu09XxfKH8s4S/u/dw==" workbookSpinCount="100000" lockStructure="1"/>
  <bookViews>
    <workbookView xWindow="-110" yWindow="-110" windowWidth="19420" windowHeight="10420" tabRatio="620" xr2:uid="{00000000-000D-0000-FFFF-FFFF00000000}"/>
  </bookViews>
  <sheets>
    <sheet name="Queja" sheetId="4" r:id="rId1"/>
    <sheet name="Hoja1" sheetId="3" state="hidden" r:id="rId2"/>
    <sheet name="Hoja2" sheetId="5" state="hidden" r:id="rId3"/>
  </sheets>
  <definedNames>
    <definedName name="_xlnm.Print_Area" localSheetId="0">Queja!$A:$F</definedName>
    <definedName name="Calidad_e_idoneidad_en_la_prestación_del_servicio">Hoja1!$G$13</definedName>
    <definedName name="Contratación_no_solicitada">Hoja1!$G$46:$G$49</definedName>
    <definedName name="Empresas_Operadoras">Tabla24[Empresas Operadoras]</definedName>
    <definedName name="Facturacion_y_cobro">Hoja1!$G$2:$G$9</definedName>
    <definedName name="Falta_de_ejecución_de_baja_o_suspensión_del_servicio">Hoja1!$G$35:$G$38</definedName>
    <definedName name="Falta_de_servicio">Hoja1!$G$22:$G$25</definedName>
    <definedName name="Incumplimiento_de_condiciones_contractuales_ofertas_y_promociones">Hoja1!$G$16:$G$19</definedName>
    <definedName name="Instalación_activación_o_traslado_del_servicio">Hoja1!$G$28:$G$32</definedName>
    <definedName name="MateriaReclamable">Hoja1!$E$2:$E$7</definedName>
    <definedName name="Migración">Hoja1!$G$52:$G$55</definedName>
    <definedName name="Otras_materias_reclamables">Hoja1!$G$66:$G$68</definedName>
    <definedName name="Portabilidad">Hoja1!$G$58:$G$63</definedName>
    <definedName name="Recargas">Hoja1!$G$41:$G$43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5" i="4" l="1"/>
  <c r="G51" i="4" l="1"/>
  <c r="G38" i="4"/>
  <c r="G50" i="4"/>
  <c r="G37" i="4"/>
  <c r="G23" i="4"/>
  <c r="E65" i="3"/>
  <c r="G24"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Kevin</author>
    <author>Kevin Villavicencio Quispe</author>
  </authors>
  <commentList>
    <comment ref="E12" authorId="0" shapeId="0" xr:uid="{00000000-0006-0000-0000-000001000000}">
      <text>
        <r>
          <rPr>
            <sz val="9"/>
            <color indexed="81"/>
            <rFont val="Tahoma"/>
            <family val="2"/>
          </rPr>
          <t>Campo obligatorio en caso se presente el reclamo por representante</t>
        </r>
        <r>
          <rPr>
            <b/>
            <sz val="9"/>
            <color indexed="81"/>
            <rFont val="Tahoma"/>
            <family val="2"/>
          </rPr>
          <t xml:space="preserve">
</t>
        </r>
      </text>
    </comment>
    <comment ref="C20" authorId="0" shapeId="0" xr:uid="{00000000-0006-0000-0000-000002000000}">
      <text>
        <r>
          <rPr>
            <sz val="9"/>
            <color indexed="81"/>
            <rFont val="Tahoma"/>
            <family val="2"/>
          </rPr>
          <t>Colocar el nombre comercial y razón social de la empresa operadora que corresponde</t>
        </r>
      </text>
    </comment>
    <comment ref="B26" authorId="1" shapeId="0" xr:uid="{00000000-0006-0000-0000-000003000000}">
      <text>
        <r>
          <rPr>
            <sz val="9"/>
            <color indexed="81"/>
            <rFont val="Tahoma"/>
            <family val="2"/>
          </rPr>
          <t>Considere los datos indicados en el cuadro resaltado</t>
        </r>
      </text>
    </comment>
    <comment ref="B39" authorId="1" shapeId="0" xr:uid="{00000000-0006-0000-0000-000005000000}">
      <text>
        <r>
          <rPr>
            <sz val="9"/>
            <color indexed="81"/>
            <rFont val="Tahoma"/>
            <family val="2"/>
          </rPr>
          <t>Considere los datos indicados en el cuadro resaltado</t>
        </r>
      </text>
    </comment>
    <comment ref="B52" authorId="1" shapeId="0" xr:uid="{00000000-0006-0000-0000-000007000000}">
      <text>
        <r>
          <rPr>
            <sz val="9"/>
            <color indexed="81"/>
            <rFont val="Tahoma"/>
            <family val="2"/>
          </rPr>
          <t>Considere los datos indicados en el cuadro resaltado</t>
        </r>
      </text>
    </comment>
  </commentList>
</comments>
</file>

<file path=xl/sharedStrings.xml><?xml version="1.0" encoding="utf-8"?>
<sst xmlns="http://schemas.openxmlformats.org/spreadsheetml/2006/main" count="282" uniqueCount="161">
  <si>
    <t>DATOS DEL RECLAMANTE</t>
  </si>
  <si>
    <t>Tipo de documento de identidad*</t>
  </si>
  <si>
    <t>N° del documento de
identidad*</t>
  </si>
  <si>
    <t>DATOS DEL REPRESENTANTE. Si el reclamo fuera presentado por un representante, adjuntar el poder respectivo y completar los siguientes datos:</t>
  </si>
  <si>
    <t>Nombres del representante*</t>
  </si>
  <si>
    <t>Reclamante autoriza ser
notificado por correo
electrónico</t>
  </si>
  <si>
    <t>Departamento*</t>
  </si>
  <si>
    <t>Provincia*</t>
  </si>
  <si>
    <t>Dirección de correo electrónico</t>
  </si>
  <si>
    <t>Distrito*</t>
  </si>
  <si>
    <t>Dirección*</t>
  </si>
  <si>
    <t>Tipo de documento*</t>
  </si>
  <si>
    <t>Se adjunta carta poder simple con firma del usuario u otro documento que acredita la representación*</t>
  </si>
  <si>
    <t>DATOS PARA LA NOTIFICACIÓN Y CONTACTO</t>
  </si>
  <si>
    <t>Apellidos del representante*</t>
  </si>
  <si>
    <t>N° del documento de 
identidad*</t>
  </si>
  <si>
    <t>1. DATOS GENERALES:</t>
  </si>
  <si>
    <t>Empresa operadora*</t>
  </si>
  <si>
    <t>DATOS DEL SERVICIO</t>
  </si>
  <si>
    <t>Información necesaria</t>
  </si>
  <si>
    <t>¿Se desea registrar otra materia reclamable?</t>
  </si>
  <si>
    <t>¿Se adjunta información adicional?</t>
  </si>
  <si>
    <t>Abonado</t>
  </si>
  <si>
    <t>Usuario</t>
  </si>
  <si>
    <t>Representante</t>
  </si>
  <si>
    <t>DNI</t>
  </si>
  <si>
    <t>RUC</t>
  </si>
  <si>
    <t>PASAPORTE</t>
  </si>
  <si>
    <t>CE</t>
  </si>
  <si>
    <t>Documento Legal de Identidad válido requerido por la Superintendencia Nacional de Migraciones</t>
  </si>
  <si>
    <t>Telefonía fija</t>
  </si>
  <si>
    <t>Servicio móvil prepago</t>
  </si>
  <si>
    <t>Servicio móvil postpago</t>
  </si>
  <si>
    <t>Internet de acceso fijo</t>
  </si>
  <si>
    <t>Internet móvil</t>
  </si>
  <si>
    <t>Televisión de paga</t>
  </si>
  <si>
    <t>Teléfonos públicos</t>
  </si>
  <si>
    <t>Arrendamiento de circuitos</t>
  </si>
  <si>
    <t>LDI – Fija</t>
  </si>
  <si>
    <t>LDI – Servicio móvil</t>
  </si>
  <si>
    <t>LDN</t>
  </si>
  <si>
    <t>Otros (especificar)</t>
  </si>
  <si>
    <t>INFORMACIÓN ADICIONAL:</t>
  </si>
  <si>
    <t>Incumplimiento de condiciones contractuales, ofertas y promociones</t>
  </si>
  <si>
    <t>Falta de servicio</t>
  </si>
  <si>
    <t>Instalación, activación o traslado del servicio</t>
  </si>
  <si>
    <t>Falta de ejecución de baja o suspensión del servicio</t>
  </si>
  <si>
    <t>Recargas</t>
  </si>
  <si>
    <t>Contratación no solicitada</t>
  </si>
  <si>
    <t>Migración</t>
  </si>
  <si>
    <t>Portabilidad</t>
  </si>
  <si>
    <t>Otras materias reclamables</t>
  </si>
  <si>
    <t>(i) Desacuerdo con el cálculo de los consumos facturados</t>
  </si>
  <si>
    <t>(ii) Desacuerdo con la tarifa aplicada de consumos adicionales facturados</t>
  </si>
  <si>
    <t>(iii) Desacuerdo con el cargo por reconexión</t>
  </si>
  <si>
    <t>(iv) Desacuerdo con otro monto correspondiente a cualquier concepto facturado en el recibo cuyo consumo se desconoce</t>
  </si>
  <si>
    <t>(v) Pagos no procesados o registrados</t>
  </si>
  <si>
    <t>(vi) Cobro de montos no facturados oportunamente o realizados por documentos distinto al recibo</t>
  </si>
  <si>
    <t>(vii) Cobros de equipos terminales incluido en el recibo por desacuerdo en el monto facturado o por reintegro del descuento de equipos terminales vinculados a la permanencia del servicio público de telecomunicaciones contratado</t>
  </si>
  <si>
    <t>(viii) Aplicación del incremento tarifario no comunicado previamente al abonado, respecto de los recibos que se emitan hasta el periodo de dos (2) meses desde el vencimiento del primer recibo en que se aplicó dicho incremento</t>
  </si>
  <si>
    <t>Materia reclamable</t>
  </si>
  <si>
    <t>Problemas con la prestación del servicio, tales como intermitencia, lentitud, comunicaciones entrecortadas o con ruido, entre otros</t>
  </si>
  <si>
    <t>(i) Incumplimiento de la aplicación de condiciones y tarifas del plan contratado distintas a las pactadas en el contrato</t>
  </si>
  <si>
    <t>(ii) Incumplimiento de ofertas o promociones ofrecidas y/o contratadas</t>
  </si>
  <si>
    <t>(iii) Descuentos no reconocidos de los atributos y/o beneficios del plan contratado, oferta y/o promoción</t>
  </si>
  <si>
    <t>(iv) Omisión de información o información inexacta sobre cobertura u otras características o limitaciones del servicio</t>
  </si>
  <si>
    <t>(i) Interrupción, suspensión, corte o baja injustificada del servicio o sin observar el procedimiento establecido en la normativa vigente</t>
  </si>
  <si>
    <t>(ii) Suspensión del servicio por uso prohibido en establecimientos penitenciarios</t>
  </si>
  <si>
    <t>(iii) Falta de reactivación del servicio pese al pago del recibo</t>
  </si>
  <si>
    <t>(iv) Cambio de titularidad del servicio o reposición de SIM Card sin consentimiento del abonado</t>
  </si>
  <si>
    <t>(i) Falta de instalación del servicio fijo</t>
  </si>
  <si>
    <t>(ii) Falta de activación del servicio móvil</t>
  </si>
  <si>
    <t>(iii) Falta de traslado del servicio</t>
  </si>
  <si>
    <t>(iv) Falta de respuesta a la solicitud de trasladado o negativa a la misma</t>
  </si>
  <si>
    <t>(v) Falta de devolución de los montos cobrados por instalación, activación o traslado no ejecutados</t>
  </si>
  <si>
    <t>(i) Falta de ejecución de la baja</t>
  </si>
  <si>
    <t>(ii) Falta de ejecución de la suspensión temporal del servicio</t>
  </si>
  <si>
    <t>(iii) Montos cobrados posteriores a la fecha en que se efectuó la baja o correspondía efectuarla</t>
  </si>
  <si>
    <t>(iv) Montos cobrados posteriores a la fecha en que se efectuó la suspensión temporal o correspondía efectuarla</t>
  </si>
  <si>
    <t>(i) Falta de asignación de saldo o atributos</t>
  </si>
  <si>
    <t>(ii) Descuentos indebidos de los saldos o del crédito</t>
  </si>
  <si>
    <t>(iii) Afiliación a paquetes de adquisición de tráfico u otros promocionales no solicitados que impliquen un descuento del saldo</t>
  </si>
  <si>
    <t>(i) Desconoce contratación del servicio principal (*telefonía fija, acceso a internet, servicio móvil, televisión de paga)</t>
  </si>
  <si>
    <t>(ii) Desconoce contratación o afiliación a servicios adicionales o suplementarios</t>
  </si>
  <si>
    <t>(iii) Desconoce adquisición de paquetes de tráfico o señales de programación (*datos, minutos, canales, otros)</t>
  </si>
  <si>
    <t>(iv) Desconoce contrato de adquisición o financiamiento de equipo terminal cuyo pago es incluido en el recibo como concepto facturable</t>
  </si>
  <si>
    <t>(i) Condicionamiento, negativa o falta de respuesta de la solicitud de migración</t>
  </si>
  <si>
    <t>(ii) Falta de ejecución de la migración dentro del plazo establecido</t>
  </si>
  <si>
    <t>(iii) Facturación corresponde al plan anterior</t>
  </si>
  <si>
    <t>(iv) Migración no solicitada</t>
  </si>
  <si>
    <t>(i) Negativa a recibir la solicitud de portabilidad</t>
  </si>
  <si>
    <t>(ii) Rechazo a la solicitud de portabilidad</t>
  </si>
  <si>
    <t>(iii) Falta de entrega de información sobre portabilidad</t>
  </si>
  <si>
    <t>(iv) Falta de consentimiento del abonado para efectuar la portabilidad</t>
  </si>
  <si>
    <t>(v) Falta de cobertura</t>
  </si>
  <si>
    <t>(vi) Falta de retorno del número telefónico</t>
  </si>
  <si>
    <t>(i) Negativa a contratar el servicio</t>
  </si>
  <si>
    <t>(ii) Falta de entrega de recibos</t>
  </si>
  <si>
    <t>(iii) Negativa a brindar la facturación detallada o llamadas entrantes</t>
  </si>
  <si>
    <t>Facturacion_y_cobro</t>
  </si>
  <si>
    <t>Calidad_e_idoneidad_en_la_prestación_del_servicio</t>
  </si>
  <si>
    <t>*Información obligatoria</t>
  </si>
  <si>
    <t>Hora: _____/_____/_____</t>
  </si>
  <si>
    <t>Datos del recibo que incluye el monto reclamado N° de recibo:_________________ 
Fecha de emisión:__/__/__ 
Fecha de vencimiento:___/___/__
Monto reclamado: ______ *
(*obligatorio 1 dato del recibo y el monto reclamado) Fecha estimada en la que se efectuó el pago:___/___/__
Modalidad o lugar en el cual se realizó el pago: (opciones)
Se adjunta documento donde conste el pago  (SI/NO):</t>
  </si>
  <si>
    <t>Datos del recibo que incluye el monto reclamado N° de recibo:_________________ 
Fecha de emisión:__/__/__ 
Fecha de vencimiento:___/___/__ 
Monto reclamado: ______ * 
(*obligatorio 1 dato del recibo y el monto reclamado)</t>
  </si>
  <si>
    <t>Datos del documento de cobro que incluye el monto reclamado N° del documento de cobro:______________ Fecha de emisión:__/__/__ 
Fecha de vencimiento:___/___/__ 
Monto reclamado: ______ * 
(*obligatorio 1 dato del documento de cobro y el monto reclamado)
Se adjunta documento de cobro (SI/NO):</t>
  </si>
  <si>
    <t>Datos del recibo que incluye el monto reclamado 
N° de recibo:
Fecha de emisión:
Fecha de vencimiento:
Monto reclamado:*
(*obligatorio 1 dato del recibo y el monto reclamado)</t>
  </si>
  <si>
    <t>Datos del recibo que incluye el monto reclamado 
N° de recibo: 
Fecha de emisión:
Fecha de vencimiento:
Monto reclamado:*
(*obligatorio 1 dato del recibo y el monto reclamado)
Concepto facturado cuestionado:</t>
  </si>
  <si>
    <t>Datos del recibo que incluye el monto reclamado 
N° de recibo:
Fecha de emisión: 
Fecha de vencimiento: 
Monto reclamado: *
 (*obligatorio 1 dato del recibo y el monto reclamado)
Concepto facturado cuestionado:</t>
  </si>
  <si>
    <t>Datos del recibo que incluye el monto reclamado 
N° de recibo:
Fecha de emisión:
Fecha de vencimiento:
Monto reclamado:* 
(*obligatorio 1 dato del recibo y el monto reclamado)
Concepto facturado cuestionado:
Tarifa que el usuario indica debió aplicarse:</t>
  </si>
  <si>
    <t>Problema especifico</t>
  </si>
  <si>
    <t>Servicio objeto de la queja*</t>
  </si>
  <si>
    <t>Código o N° de reclamo</t>
  </si>
  <si>
    <t>Especificar (Otros servicios)</t>
  </si>
  <si>
    <t>Objeto de la queja*</t>
  </si>
  <si>
    <t>Descripción del problema*</t>
  </si>
  <si>
    <t>No se permitió la presentación de reclamo, recurso de apelación o queja o no se otorgó el código respectivo</t>
  </si>
  <si>
    <t>Suspensión del servicio pese a reclamo en trámite</t>
  </si>
  <si>
    <t>Requerimiento de pago del monto reclamado</t>
  </si>
  <si>
    <t>No se permitió el pago a cuenta del monto no reclamado</t>
  </si>
  <si>
    <t>Otros defectos de tramitación</t>
  </si>
  <si>
    <t>Fecha de presentación del reclamo</t>
  </si>
  <si>
    <t>Se adjunta documentos de prueba (opciones):
 Si
 No</t>
  </si>
  <si>
    <t>Fecha en la cual se habría suspendido el servicio:</t>
  </si>
  <si>
    <t>Falta de respuesta al reclamo (aplicación de silencio administrativo positivo)</t>
  </si>
  <si>
    <t>2. DATOS DE LA QUEJA</t>
  </si>
  <si>
    <t>3. DATOS DE LA QUEJA</t>
  </si>
  <si>
    <t>4. DATOS DE LA QUEJA</t>
  </si>
  <si>
    <t>MOTIVO DE LA QUEJA:</t>
  </si>
  <si>
    <t>MOTIVO DE LA QUEJA: 3:</t>
  </si>
  <si>
    <t>MOTIVO DE LA QUEJA 2:</t>
  </si>
  <si>
    <t>FORMULARIO DE QUEJA: _____________</t>
  </si>
  <si>
    <t>Seleccione una opción</t>
  </si>
  <si>
    <t>Fecha: _____/______/________</t>
  </si>
  <si>
    <t>Número del servicio reclamado o del contrato del abonado</t>
  </si>
  <si>
    <t>Nombres de quien presenta 
la queja*</t>
  </si>
  <si>
    <t>Apellidos de quien presenta 
la queja</t>
  </si>
  <si>
    <t>Condición de quien presenta la queja*</t>
  </si>
  <si>
    <t>Fecha en la cual se habría requerido el pago: Medio de cobranza: (opciones)
 Carta
 Recibo
 Telefónico
Se adjunta documento donde conste el requerimiento de pago (opciones):
 Si
 No</t>
  </si>
  <si>
    <t>Lugar donde no se permitió el pago a cuenta: (opciones)
 Oficina del operador
 Oficina del Banco
 Agente de Banco
 Aplicativo del operador
 Página web del Banco:
 Otros (especificar).
Se adjunta captura de pantalla u otra prueba (opciones):
 Si
 No</t>
  </si>
  <si>
    <t>Negativa relacionada a: (opciones)
 Presentación del reclamo
 Presentación del recurso de apelación
 Presentación de la queja
 Brindar código de reclamo
 Brindar código de recurso de apelación
 Brindar código de queja
Fecha de la negativa: 
Canal donde se intentó presentar el reclamo, apelación o queja: (opciones)
 Telefónico
 Oficina
 Web
 Aplicativo
 Otro (especificar)
Se adjunta captura de pantalla u otra prueba (opciones):
 Si
 No
Materia del reclamo o queja que se intentó presentar:</t>
  </si>
  <si>
    <t>¿Se desea registrar la queja por otro motivo?</t>
  </si>
  <si>
    <t>Razón social</t>
  </si>
  <si>
    <t>Empresas Operadoras</t>
  </si>
  <si>
    <t>BEST CABLE - Best Cable Perú S.A.C.</t>
  </si>
  <si>
    <t>BITEL - Viettel Perú S.A.C.  </t>
  </si>
  <si>
    <t>CLARO -América Móvil Perú S.A.C. </t>
  </si>
  <si>
    <t>CUY MÓVIL - Guinea Mobile S.A.C. </t>
  </si>
  <si>
    <t>DIRECTV - Directv Perú S.RL.  </t>
  </si>
  <si>
    <t>ECONOCABLE - Econocable Media S.A.C.</t>
  </si>
  <si>
    <t>ENTEL - Entel Perú S.A.  </t>
  </si>
  <si>
    <t>FIBERLUX - Fiberlux S.A.C.</t>
  </si>
  <si>
    <t>FLASH - Flash Servicios Perú S.R.L.  </t>
  </si>
  <si>
    <t>HUGUES - Hugues de Perú SRL</t>
  </si>
  <si>
    <t>MOVISTAR -Telefónica del Perú S.A.A.  </t>
  </si>
  <si>
    <t>OPTICAL - Optical Technologies S.A.C</t>
  </si>
  <si>
    <t>STAR GLOBAL - Star Global Com S.A.C.</t>
  </si>
  <si>
    <t>WIN - Winet Telecom S.A.C.</t>
  </si>
  <si>
    <t>WINGS MOBILE - Guinea Mobile S.A.C. </t>
  </si>
  <si>
    <t>WOW - Wow Tel SAC</t>
  </si>
  <si>
    <t>N° de servicio de telefonía móvil/ fija de contacto para cualquier información con relación al reclamo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</si>
</sst>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0"/>
      <color theme="1"/>
      <name val="Calibri"/>
      <family val="2"/>
      <scheme val="minor"/>
    </font>
    <font>
      <sz val="10"/>
      <color theme="1"/>
      <name val="Calibri"/>
      <family val="2"/>
      <scheme val="minor"/>
    </font>
    <font>
      <sz val="9"/>
      <color indexed="81"/>
      <name val="Tahoma"/>
      <family val="2"/>
    </font>
    <font>
      <b/>
      <sz val="9"/>
      <color indexed="81"/>
      <name val="Tahoma"/>
      <family val="2"/>
    </font>
    <font>
      <b/>
      <sz val="11"/>
      <color theme="0"/>
      <name val="Calibri"/>
      <family val="2"/>
      <scheme val="minor"/>
    </font>
    <font>
      <b/>
      <sz val="11"/>
      <color theme="1"/>
      <name val="Calibri"/>
      <family val="2"/>
      <scheme val="minor"/>
    </font>
    <font>
      <sz val="11"/>
      <color rgb="FFFF0000"/>
      <name val="Calibri"/>
      <family val="2"/>
      <scheme val="minor"/>
    </font>
    <font>
      <b/>
      <sz val="10"/>
      <color theme="0"/>
      <name val="Calibri"/>
      <family val="2"/>
      <scheme val="minor"/>
    </font>
    <font>
      <b/>
      <sz val="9"/>
      <color theme="1"/>
      <name val="Calibri"/>
      <family val="2"/>
      <scheme val="minor"/>
    </font>
    <font>
      <sz val="9"/>
      <color theme="1"/>
      <name val="Calibri"/>
      <family val="2"/>
      <scheme val="minor"/>
    </font>
    <font>
      <sz val="4"/>
      <color theme="0"/>
      <name val="Calibri"/>
      <family val="2"/>
      <scheme val="minor"/>
    </font>
    <font>
      <sz val="11"/>
      <color theme="2"/>
      <name val="Calibri"/>
      <family val="2"/>
      <scheme val="minor"/>
    </font>
    <font>
      <b/>
      <sz val="6"/>
      <name val="Calibri"/>
      <family val="2"/>
      <scheme val="minor"/>
    </font>
    <font>
      <b/>
      <sz val="11"/>
      <name val="Calibri"/>
      <family val="2"/>
      <scheme val="minor"/>
    </font>
    <font>
      <b/>
      <i/>
      <sz val="10"/>
      <color rgb="FFFF0000"/>
      <name val="Calibri"/>
      <family val="2"/>
      <scheme val="minor"/>
    </font>
    <font>
      <sz val="8"/>
      <color theme="1"/>
      <name val="Calibri"/>
      <family val="2"/>
      <scheme val="minor"/>
    </font>
    <font>
      <sz val="11"/>
      <color rgb="FF000000"/>
      <name val="Calibri"/>
      <family val="2"/>
      <scheme val="minor"/>
    </font>
  </fonts>
  <fills count="9">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
      <patternFill patternType="solid">
        <fgColor theme="2"/>
        <bgColor indexed="64"/>
      </patternFill>
    </fill>
    <fill>
      <patternFill patternType="solid">
        <fgColor theme="0"/>
        <bgColor indexed="64"/>
      </patternFill>
    </fill>
    <fill>
      <patternFill patternType="solid">
        <fgColor rgb="FFCCECFF"/>
        <bgColor indexed="64"/>
      </patternFill>
    </fill>
    <fill>
      <patternFill patternType="solid">
        <fgColor theme="0" tint="-0.14999847407452621"/>
        <bgColor indexed="64"/>
      </patternFill>
    </fill>
    <fill>
      <patternFill patternType="solid">
        <fgColor theme="5"/>
        <bgColor indexed="64"/>
      </patternFill>
    </fill>
  </fills>
  <borders count="9">
    <border>
      <left/>
      <right/>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3">
    <xf numFmtId="0" fontId="0" fillId="0" borderId="0" xfId="0"/>
    <xf numFmtId="0" fontId="2" fillId="0" borderId="0" xfId="0" applyFont="1"/>
    <xf numFmtId="0" fontId="1" fillId="0" borderId="0" xfId="0" applyFont="1"/>
    <xf numFmtId="0" fontId="2" fillId="0" borderId="0" xfId="0" applyFont="1" applyAlignment="1">
      <alignment horizontal="left" vertical="center"/>
    </xf>
    <xf numFmtId="0" fontId="0" fillId="0" borderId="0" xfId="0" applyAlignment="1">
      <alignment wrapText="1"/>
    </xf>
    <xf numFmtId="0" fontId="5" fillId="2" borderId="2" xfId="0" applyFont="1" applyFill="1" applyBorder="1"/>
    <xf numFmtId="0" fontId="0" fillId="3" borderId="2" xfId="0" applyFill="1" applyBorder="1"/>
    <xf numFmtId="0" fontId="0" fillId="0" borderId="2" xfId="0" applyBorder="1"/>
    <xf numFmtId="0" fontId="0" fillId="3" borderId="2" xfId="0" applyFill="1" applyBorder="1" applyAlignment="1">
      <alignment wrapText="1"/>
    </xf>
    <xf numFmtId="0" fontId="5" fillId="2" borderId="2" xfId="0" applyFont="1" applyFill="1" applyBorder="1" applyAlignment="1">
      <alignment wrapText="1"/>
    </xf>
    <xf numFmtId="0" fontId="0" fillId="0" borderId="2" xfId="0" applyBorder="1" applyAlignment="1">
      <alignment wrapText="1"/>
    </xf>
    <xf numFmtId="0" fontId="0" fillId="0" borderId="1" xfId="0" applyBorder="1" applyAlignment="1">
      <alignment wrapText="1"/>
    </xf>
    <xf numFmtId="0" fontId="0" fillId="3" borderId="1" xfId="0" applyFill="1" applyBorder="1" applyAlignment="1">
      <alignment wrapText="1"/>
    </xf>
    <xf numFmtId="0" fontId="0" fillId="3" borderId="2" xfId="0" applyFill="1" applyBorder="1" applyAlignment="1">
      <alignment vertical="center" wrapText="1"/>
    </xf>
    <xf numFmtId="0" fontId="7" fillId="0" borderId="0" xfId="0" applyFont="1"/>
    <xf numFmtId="0" fontId="7" fillId="0" borderId="0" xfId="0" applyFont="1" applyAlignment="1">
      <alignment horizontal="left" vertical="center"/>
    </xf>
    <xf numFmtId="0" fontId="0" fillId="0" borderId="0" xfId="0" applyAlignment="1">
      <alignment horizontal="left" vertical="center"/>
    </xf>
    <xf numFmtId="0" fontId="1" fillId="0" borderId="0" xfId="0" applyFont="1" applyAlignment="1">
      <alignment horizontal="left" vertical="center"/>
    </xf>
    <xf numFmtId="22" fontId="2" fillId="0" borderId="0" xfId="0" applyNumberFormat="1" applyFont="1" applyAlignment="1">
      <alignment horizontal="center"/>
    </xf>
    <xf numFmtId="22" fontId="2" fillId="0" borderId="0" xfId="0" applyNumberFormat="1" applyFont="1" applyAlignment="1">
      <alignment horizontal="left"/>
    </xf>
    <xf numFmtId="0" fontId="2" fillId="0" borderId="0" xfId="0" applyFont="1" applyAlignment="1">
      <alignment horizontal="right"/>
    </xf>
    <xf numFmtId="0" fontId="10" fillId="0" borderId="0" xfId="0" applyFont="1" applyAlignment="1" applyProtection="1">
      <alignment horizontal="left" vertical="center"/>
      <protection locked="0"/>
    </xf>
    <xf numFmtId="0" fontId="9" fillId="0" borderId="0" xfId="0" applyFont="1" applyAlignment="1" applyProtection="1">
      <alignment horizontal="left" vertical="center"/>
      <protection locked="0"/>
    </xf>
    <xf numFmtId="0" fontId="0" fillId="0" borderId="0" xfId="0" applyAlignment="1">
      <alignment horizontal="right"/>
    </xf>
    <xf numFmtId="0" fontId="0" fillId="0" borderId="0" xfId="0" applyAlignment="1">
      <alignment horizontal="right" wrapText="1"/>
    </xf>
    <xf numFmtId="0" fontId="11" fillId="0" borderId="0" xfId="0" applyFont="1"/>
    <xf numFmtId="0" fontId="11" fillId="0" borderId="0" xfId="0" applyFont="1" applyAlignment="1">
      <alignment horizontal="left" vertical="center"/>
    </xf>
    <xf numFmtId="0" fontId="11" fillId="0" borderId="0" xfId="0" applyFont="1" applyAlignment="1">
      <alignment horizontal="right"/>
    </xf>
    <xf numFmtId="0" fontId="12" fillId="4" borderId="0" xfId="0" applyFont="1" applyFill="1"/>
    <xf numFmtId="0" fontId="12" fillId="4" borderId="0" xfId="0" applyFont="1" applyFill="1" applyAlignment="1">
      <alignment horizontal="left" vertical="center"/>
    </xf>
    <xf numFmtId="0" fontId="0" fillId="0" borderId="0" xfId="0" applyAlignment="1">
      <alignment horizontal="left" wrapText="1"/>
    </xf>
    <xf numFmtId="0" fontId="0" fillId="0" borderId="0" xfId="0" applyAlignment="1">
      <alignment horizontal="left" vertical="center" wrapText="1"/>
    </xf>
    <xf numFmtId="0" fontId="0" fillId="0" borderId="0" xfId="0" applyAlignment="1">
      <alignment horizontal="left"/>
    </xf>
    <xf numFmtId="0" fontId="6" fillId="0" borderId="0" xfId="0" applyFont="1" applyAlignment="1">
      <alignment horizontal="left" vertical="center" wrapText="1"/>
    </xf>
    <xf numFmtId="0" fontId="0" fillId="0" borderId="0" xfId="0" applyAlignment="1">
      <alignment vertical="center"/>
    </xf>
    <xf numFmtId="0" fontId="12" fillId="4" borderId="0" xfId="0" applyFont="1" applyFill="1" applyAlignment="1">
      <alignment vertical="center"/>
    </xf>
    <xf numFmtId="0" fontId="7" fillId="0" borderId="0" xfId="0" applyFont="1" applyAlignment="1">
      <alignment vertical="center"/>
    </xf>
    <xf numFmtId="0" fontId="11" fillId="0" borderId="0" xfId="0" applyFont="1" applyAlignment="1">
      <alignment vertical="center"/>
    </xf>
    <xf numFmtId="0" fontId="15" fillId="0" borderId="0" xfId="0" applyFont="1"/>
    <xf numFmtId="0" fontId="1" fillId="7" borderId="4" xfId="0" applyFont="1" applyFill="1" applyBorder="1" applyAlignment="1">
      <alignment vertical="center"/>
    </xf>
    <xf numFmtId="0" fontId="1" fillId="7" borderId="5" xfId="0" applyFont="1" applyFill="1" applyBorder="1" applyAlignment="1">
      <alignment vertical="center"/>
    </xf>
    <xf numFmtId="0" fontId="2" fillId="0" borderId="8" xfId="0" applyFont="1" applyBorder="1" applyAlignment="1" applyProtection="1">
      <alignment vertical="center"/>
      <protection locked="0"/>
    </xf>
    <xf numFmtId="0" fontId="2" fillId="0" borderId="3" xfId="0" applyFont="1" applyBorder="1" applyAlignment="1" applyProtection="1">
      <alignment vertical="center"/>
      <protection locked="0"/>
    </xf>
    <xf numFmtId="0" fontId="2" fillId="0" borderId="0" xfId="0" applyFont="1" applyAlignment="1" applyProtection="1">
      <alignment horizontal="left" vertical="center"/>
      <protection locked="0"/>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Alignment="1">
      <alignment vertical="center"/>
    </xf>
    <xf numFmtId="0" fontId="2" fillId="0" borderId="0" xfId="0" applyFont="1" applyAlignment="1">
      <alignment vertical="top"/>
    </xf>
    <xf numFmtId="0" fontId="1" fillId="0" borderId="0" xfId="0" applyFont="1" applyAlignment="1" applyProtection="1">
      <alignment horizontal="left" vertical="center"/>
      <protection locked="0"/>
    </xf>
    <xf numFmtId="0" fontId="16" fillId="0" borderId="0" xfId="0" applyFont="1" applyAlignment="1" applyProtection="1">
      <alignment horizontal="left" vertical="center" wrapText="1"/>
      <protection locked="0"/>
    </xf>
    <xf numFmtId="0" fontId="10" fillId="0" borderId="0" xfId="0" applyFont="1" applyAlignment="1">
      <alignment horizontal="left" vertical="center" wrapText="1"/>
    </xf>
    <xf numFmtId="0" fontId="14" fillId="0" borderId="2" xfId="0" applyFont="1" applyBorder="1" applyAlignment="1">
      <alignment vertical="center" wrapText="1"/>
    </xf>
    <xf numFmtId="0" fontId="0" fillId="0" borderId="2" xfId="0" applyBorder="1" applyAlignment="1">
      <alignment vertical="center" wrapText="1"/>
    </xf>
    <xf numFmtId="0" fontId="0" fillId="0" borderId="2" xfId="0" applyBorder="1" applyAlignment="1">
      <alignment vertical="center"/>
    </xf>
    <xf numFmtId="0" fontId="0" fillId="3" borderId="2" xfId="0" applyFill="1" applyBorder="1" applyAlignment="1">
      <alignment vertical="center"/>
    </xf>
    <xf numFmtId="0" fontId="0" fillId="0" borderId="0" xfId="0" applyAlignment="1">
      <alignment vertical="center" wrapText="1"/>
    </xf>
    <xf numFmtId="0" fontId="17" fillId="0" borderId="0" xfId="0" applyFont="1" applyAlignment="1">
      <alignment horizontal="left" vertical="center" indent="1"/>
    </xf>
    <xf numFmtId="0" fontId="2" fillId="0" borderId="0" xfId="0" applyFont="1" applyAlignment="1" applyProtection="1">
      <alignment vertical="center"/>
      <protection locked="0"/>
    </xf>
    <xf numFmtId="0" fontId="1" fillId="5" borderId="5" xfId="0" applyFont="1" applyFill="1" applyBorder="1" applyAlignment="1">
      <alignment horizontal="left" vertical="center" wrapText="1"/>
    </xf>
    <xf numFmtId="0" fontId="1" fillId="5" borderId="0" xfId="0" applyFont="1" applyFill="1" applyAlignment="1">
      <alignment horizontal="left" vertical="center" wrapText="1"/>
    </xf>
    <xf numFmtId="0" fontId="13" fillId="6" borderId="0" xfId="0" applyFont="1" applyFill="1" applyAlignment="1" applyProtection="1">
      <alignment horizontal="left" vertical="top" wrapText="1"/>
      <protection hidden="1"/>
    </xf>
    <xf numFmtId="0" fontId="6" fillId="0" borderId="0" xfId="0" applyFont="1" applyAlignment="1">
      <alignment horizontal="center"/>
    </xf>
    <xf numFmtId="0" fontId="0" fillId="0" borderId="0" xfId="0" applyAlignment="1">
      <alignment horizontal="center"/>
    </xf>
    <xf numFmtId="0" fontId="8" fillId="8" borderId="0" xfId="0" applyFont="1" applyFill="1" applyAlignment="1">
      <alignment horizontal="left"/>
    </xf>
    <xf numFmtId="0" fontId="10" fillId="0" borderId="0" xfId="0" applyFont="1" applyAlignment="1" applyProtection="1">
      <alignment horizontal="left" vertical="center"/>
      <protection locked="0"/>
    </xf>
    <xf numFmtId="0" fontId="8" fillId="8" borderId="0" xfId="0" applyFont="1" applyFill="1" applyAlignment="1">
      <alignment horizontal="left" vertical="center" wrapText="1"/>
    </xf>
    <xf numFmtId="0" fontId="1" fillId="7" borderId="5" xfId="0" applyFont="1" applyFill="1" applyBorder="1" applyAlignment="1">
      <alignment horizontal="left"/>
    </xf>
    <xf numFmtId="0" fontId="2" fillId="0" borderId="0" xfId="0" applyFont="1" applyAlignment="1">
      <alignment horizontal="left" vertical="center" wrapText="1"/>
    </xf>
    <xf numFmtId="0" fontId="2" fillId="0" borderId="0" xfId="0" applyFont="1" applyAlignment="1" applyProtection="1">
      <alignment horizontal="left" vertical="center"/>
      <protection locked="0"/>
    </xf>
    <xf numFmtId="0" fontId="1" fillId="7" borderId="5" xfId="0" applyFont="1" applyFill="1" applyBorder="1" applyAlignment="1">
      <alignment horizontal="left" vertical="center"/>
    </xf>
    <xf numFmtId="0" fontId="2" fillId="0" borderId="5" xfId="0" applyFont="1" applyBorder="1" applyAlignment="1" applyProtection="1">
      <alignment horizontal="left" vertical="top" wrapText="1"/>
      <protection locked="0"/>
    </xf>
    <xf numFmtId="0" fontId="2" fillId="0" borderId="5" xfId="0" applyFont="1" applyBorder="1" applyAlignment="1" applyProtection="1">
      <alignment horizontal="left"/>
      <protection locked="0"/>
    </xf>
    <xf numFmtId="0" fontId="1" fillId="5" borderId="5" xfId="0" applyFont="1" applyFill="1" applyBorder="1" applyAlignment="1" applyProtection="1">
      <alignment horizontal="left" vertical="center" wrapText="1"/>
      <protection locked="0"/>
    </xf>
    <xf numFmtId="0" fontId="10" fillId="0" borderId="0" xfId="0" applyFont="1" applyAlignment="1">
      <alignment horizontal="left" vertical="center" wrapText="1"/>
    </xf>
    <xf numFmtId="0" fontId="2" fillId="0" borderId="5" xfId="0" applyFont="1" applyBorder="1" applyAlignment="1">
      <alignment horizontal="left" vertical="center"/>
    </xf>
    <xf numFmtId="0" fontId="2" fillId="0" borderId="5" xfId="0" applyFont="1" applyBorder="1" applyAlignment="1" applyProtection="1">
      <alignment horizontal="center"/>
      <protection locked="0"/>
    </xf>
    <xf numFmtId="0" fontId="2" fillId="0" borderId="5" xfId="0" applyFont="1" applyBorder="1" applyAlignment="1" applyProtection="1">
      <alignment horizontal="left" vertical="top"/>
      <protection locked="0"/>
    </xf>
    <xf numFmtId="0" fontId="2" fillId="0" borderId="0" xfId="0" applyFont="1" applyAlignment="1" applyProtection="1">
      <alignment horizontal="left" vertical="top"/>
      <protection locked="0"/>
    </xf>
    <xf numFmtId="0" fontId="2" fillId="0" borderId="0" xfId="0" applyFont="1" applyAlignment="1">
      <alignment horizontal="center" vertical="center"/>
    </xf>
    <xf numFmtId="0" fontId="2" fillId="0" borderId="0" xfId="0" applyFont="1" applyAlignment="1" applyProtection="1">
      <alignment horizontal="left"/>
      <protection locked="0"/>
    </xf>
    <xf numFmtId="0" fontId="1" fillId="7" borderId="7" xfId="0" applyFont="1" applyFill="1" applyBorder="1" applyAlignment="1">
      <alignment horizontal="left"/>
    </xf>
    <xf numFmtId="0" fontId="1" fillId="7" borderId="6" xfId="0" applyFont="1" applyFill="1" applyBorder="1" applyAlignment="1">
      <alignment horizontal="left"/>
    </xf>
    <xf numFmtId="0" fontId="1" fillId="7" borderId="8" xfId="0" applyFont="1" applyFill="1" applyBorder="1" applyAlignment="1">
      <alignment horizontal="left"/>
    </xf>
  </cellXfs>
  <cellStyles count="1">
    <cellStyle name="Normal" xfId="0" builtinId="0"/>
  </cellStyles>
  <dxfs count="7">
    <dxf>
      <font>
        <b val="0"/>
        <i val="0"/>
        <strike val="0"/>
        <condense val="0"/>
        <extend val="0"/>
        <outline val="0"/>
        <shadow val="0"/>
        <u val="none"/>
        <vertAlign val="baseline"/>
        <sz val="11"/>
        <color rgb="FF000000"/>
        <name val="Calibri"/>
        <family val="2"/>
        <scheme val="minor"/>
      </font>
      <alignment horizontal="left" vertical="center" textRotation="0" wrapText="0" indent="1" justifyLastLine="0" shrinkToFit="0" readingOrder="0"/>
    </dxf>
    <dxf>
      <font>
        <b val="0"/>
        <i val="0"/>
        <strike val="0"/>
        <condense val="0"/>
        <extend val="0"/>
        <outline val="0"/>
        <shadow val="0"/>
        <u val="none"/>
        <vertAlign val="baseline"/>
        <sz val="11"/>
        <color rgb="FF000000"/>
        <name val="Calibri"/>
        <family val="2"/>
        <scheme val="minor"/>
      </font>
      <alignment horizontal="left" vertical="center" textRotation="0" wrapText="0" indent="1" justifyLastLine="0" shrinkToFit="0" readingOrder="0"/>
    </dxf>
    <dxf>
      <alignment horizontal="general" vertical="bottom" textRotation="0" wrapText="1" indent="0" justifyLastLine="0" shrinkToFit="0" readingOrder="0"/>
    </dxf>
    <dxf>
      <fill>
        <patternFill patternType="none">
          <fgColor indexed="64"/>
          <bgColor auto="1"/>
        </patternFill>
      </fill>
      <alignment horizontal="left" vertical="center" textRotation="0" wrapText="0"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auto="1"/>
        </patternFill>
      </fill>
    </dxf>
    <dxf>
      <fill>
        <patternFill patternType="none">
          <fgColor indexed="64"/>
          <bgColor auto="1"/>
        </patternFill>
      </fill>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activeX1.xml><?xml version="1.0" encoding="utf-8"?>
<ax:ocx xmlns:ax="http://schemas.microsoft.com/office/2006/activeX" xmlns:r="http://schemas.openxmlformats.org/officeDocument/2006/relationships" ax:classid="{8BD21D40-EC42-11CE-9E0D-00AA006002F3}" r:id="rId1"/>
</file>

<file path=xl/activeX/activeX2.xml><?xml version="1.0" encoding="utf-8"?>
<ax:ocx xmlns:ax="http://schemas.microsoft.com/office/2006/activeX" xmlns:r="http://schemas.openxmlformats.org/officeDocument/2006/relationships" ax:classid="{8BD21D40-EC42-11CE-9E0D-00AA006002F3}" r:id="rId1"/>
</file>

<file path=xl/activeX/activeX3.xml><?xml version="1.0" encoding="utf-8"?>
<ax:ocx xmlns:ax="http://schemas.microsoft.com/office/2006/activeX" xmlns:r="http://schemas.openxmlformats.org/officeDocument/2006/relationships" ax:classid="{8BD21D50-EC42-11CE-9E0D-00AA006002F3}" r:id="rId1"/>
</file>

<file path=xl/activeX/activeX4.xml><?xml version="1.0" encoding="utf-8"?>
<ax:ocx xmlns:ax="http://schemas.microsoft.com/office/2006/activeX" xmlns:r="http://schemas.openxmlformats.org/officeDocument/2006/relationships" ax:classid="{8BD21D50-EC42-11CE-9E0D-00AA006002F3}" r:id="rId1"/>
</file>

<file path=xl/activeX/activeX5.xml><?xml version="1.0" encoding="utf-8"?>
<ax:ocx xmlns:ax="http://schemas.microsoft.com/office/2006/activeX" xmlns:r="http://schemas.openxmlformats.org/officeDocument/2006/relationships" ax:classid="{8BD21D50-EC42-11CE-9E0D-00AA006002F3}" r:id="rId1"/>
</file>

<file path=xl/activeX/activeX6.xml><?xml version="1.0" encoding="utf-8"?>
<ax:ocx xmlns:ax="http://schemas.microsoft.com/office/2006/activeX" xmlns:r="http://schemas.openxmlformats.org/officeDocument/2006/relationships" ax:classid="{8BD21D50-EC42-11CE-9E0D-00AA006002F3}" r:id="rId1"/>
</file>

<file path=xl/activeX/activeX7.xml><?xml version="1.0" encoding="utf-8"?>
<ax:ocx xmlns:ax="http://schemas.microsoft.com/office/2006/activeX" xmlns:r="http://schemas.openxmlformats.org/officeDocument/2006/relationships" ax:classid="{8BD21D50-EC42-11CE-9E0D-00AA006002F3}" r:id="rId1"/>
</file>

<file path=xl/activeX/activeX8.xml><?xml version="1.0" encoding="utf-8"?>
<ax:ocx xmlns:ax="http://schemas.microsoft.com/office/2006/activeX" xmlns:r="http://schemas.openxmlformats.org/officeDocument/2006/relationships" ax:classid="{8BD21D50-EC42-11CE-9E0D-00AA006002F3}" r:id="rId1"/>
</file>

<file path=xl/activeX/activeX9.xml><?xml version="1.0" encoding="utf-8"?>
<ax:ocx xmlns:ax="http://schemas.microsoft.com/office/2006/activeX" xmlns:r="http://schemas.openxmlformats.org/officeDocument/2006/relationships" ax:classid="{8BD21D50-EC42-11CE-9E0D-00AA006002F3}" r:id="rId1"/>
</file>

<file path=xl/activeX/activeX10.xml><?xml version="1.0" encoding="utf-8"?>
<ax:ocx xmlns:ax="http://schemas.microsoft.com/office/2006/activeX" xmlns:r="http://schemas.openxmlformats.org/officeDocument/2006/relationships" ax:classid="{8BD21D50-EC42-11CE-9E0D-00AA006002F3}" r:id="rId1"/>
</file>

<file path=xl/activeX/activeX11.xml><?xml version="1.0" encoding="utf-8"?>
<ax:ocx xmlns:ax="http://schemas.microsoft.com/office/2006/activeX" xmlns:r="http://schemas.openxmlformats.org/officeDocument/2006/relationships" ax:classid="{8BD21D50-EC42-11CE-9E0D-00AA006002F3}" r:id="rId1"/>
</file>

<file path=xl/drawings/_rels/drawing1.xml.rels><?xml version="1.0" encoding="UTF-8" standalone="yes"?>
<Relationships xmlns="http://schemas.openxmlformats.org/package/2006/relationships"><Relationship Id="rId1" Type="http://schemas.openxmlformats.org/officeDocument/2006/relationships/image" Target="../media/image12.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4.emf"/><Relationship Id="rId3" Type="http://schemas.openxmlformats.org/officeDocument/2006/relationships/image" Target="../media/image9.emf"/><Relationship Id="rId7" Type="http://schemas.openxmlformats.org/officeDocument/2006/relationships/image" Target="../media/image5.emf"/><Relationship Id="rId2" Type="http://schemas.openxmlformats.org/officeDocument/2006/relationships/image" Target="../media/image10.emf"/><Relationship Id="rId1" Type="http://schemas.openxmlformats.org/officeDocument/2006/relationships/image" Target="../media/image11.emf"/><Relationship Id="rId6" Type="http://schemas.openxmlformats.org/officeDocument/2006/relationships/image" Target="../media/image6.emf"/><Relationship Id="rId11" Type="http://schemas.openxmlformats.org/officeDocument/2006/relationships/image" Target="../media/image1.emf"/><Relationship Id="rId5" Type="http://schemas.openxmlformats.org/officeDocument/2006/relationships/image" Target="../media/image7.emf"/><Relationship Id="rId10" Type="http://schemas.openxmlformats.org/officeDocument/2006/relationships/image" Target="../media/image2.emf"/><Relationship Id="rId4" Type="http://schemas.openxmlformats.org/officeDocument/2006/relationships/image" Target="../media/image8.emf"/><Relationship Id="rId9"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133350</xdr:colOff>
          <xdr:row>11</xdr:row>
          <xdr:rowOff>57150</xdr:rowOff>
        </xdr:from>
        <xdr:to>
          <xdr:col>4</xdr:col>
          <xdr:colOff>527050</xdr:colOff>
          <xdr:row>11</xdr:row>
          <xdr:rowOff>298450</xdr:rowOff>
        </xdr:to>
        <xdr:sp macro="" textlink="">
          <xdr:nvSpPr>
            <xdr:cNvPr id="2050" name="Boton"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565150</xdr:colOff>
          <xdr:row>11</xdr:row>
          <xdr:rowOff>57150</xdr:rowOff>
        </xdr:from>
        <xdr:to>
          <xdr:col>4</xdr:col>
          <xdr:colOff>1047750</xdr:colOff>
          <xdr:row>11</xdr:row>
          <xdr:rowOff>298450</xdr:rowOff>
        </xdr:to>
        <xdr:sp macro="" textlink="">
          <xdr:nvSpPr>
            <xdr:cNvPr id="2051" name="OptionButton1"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69850</xdr:colOff>
          <xdr:row>4</xdr:row>
          <xdr:rowOff>57150</xdr:rowOff>
        </xdr:from>
        <xdr:to>
          <xdr:col>2</xdr:col>
          <xdr:colOff>869950</xdr:colOff>
          <xdr:row>4</xdr:row>
          <xdr:rowOff>298450</xdr:rowOff>
        </xdr:to>
        <xdr:sp macro="" textlink="">
          <xdr:nvSpPr>
            <xdr:cNvPr id="2053" name="OptionButton2"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965200</xdr:colOff>
          <xdr:row>4</xdr:row>
          <xdr:rowOff>57150</xdr:rowOff>
        </xdr:from>
        <xdr:to>
          <xdr:col>2</xdr:col>
          <xdr:colOff>1638300</xdr:colOff>
          <xdr:row>4</xdr:row>
          <xdr:rowOff>298450</xdr:rowOff>
        </xdr:to>
        <xdr:sp macro="" textlink="">
          <xdr:nvSpPr>
            <xdr:cNvPr id="2054" name="OptionButton3"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xdr:colOff>
          <xdr:row>4</xdr:row>
          <xdr:rowOff>57150</xdr:rowOff>
        </xdr:from>
        <xdr:to>
          <xdr:col>3</xdr:col>
          <xdr:colOff>1384300</xdr:colOff>
          <xdr:row>4</xdr:row>
          <xdr:rowOff>298450</xdr:rowOff>
        </xdr:to>
        <xdr:sp macro="" textlink="">
          <xdr:nvSpPr>
            <xdr:cNvPr id="2055" name="OptionButton4"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133350</xdr:colOff>
          <xdr:row>13</xdr:row>
          <xdr:rowOff>95250</xdr:rowOff>
        </xdr:from>
        <xdr:to>
          <xdr:col>4</xdr:col>
          <xdr:colOff>514350</xdr:colOff>
          <xdr:row>13</xdr:row>
          <xdr:rowOff>323850</xdr:rowOff>
        </xdr:to>
        <xdr:sp macro="" textlink="">
          <xdr:nvSpPr>
            <xdr:cNvPr id="2057" name="OptionButton5"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584200</xdr:colOff>
          <xdr:row>13</xdr:row>
          <xdr:rowOff>95250</xdr:rowOff>
        </xdr:from>
        <xdr:to>
          <xdr:col>4</xdr:col>
          <xdr:colOff>971550</xdr:colOff>
          <xdr:row>13</xdr:row>
          <xdr:rowOff>323850</xdr:rowOff>
        </xdr:to>
        <xdr:sp macro="" textlink="">
          <xdr:nvSpPr>
            <xdr:cNvPr id="2058" name="OptionButton6"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260350</xdr:colOff>
          <xdr:row>55</xdr:row>
          <xdr:rowOff>31750</xdr:rowOff>
        </xdr:from>
        <xdr:to>
          <xdr:col>2</xdr:col>
          <xdr:colOff>660400</xdr:colOff>
          <xdr:row>55</xdr:row>
          <xdr:rowOff>260350</xdr:rowOff>
        </xdr:to>
        <xdr:sp macro="" textlink="">
          <xdr:nvSpPr>
            <xdr:cNvPr id="2063" name="OptionButton7"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628650</xdr:colOff>
          <xdr:row>55</xdr:row>
          <xdr:rowOff>31750</xdr:rowOff>
        </xdr:from>
        <xdr:to>
          <xdr:col>2</xdr:col>
          <xdr:colOff>1028700</xdr:colOff>
          <xdr:row>55</xdr:row>
          <xdr:rowOff>266700</xdr:rowOff>
        </xdr:to>
        <xdr:sp macro="" textlink="">
          <xdr:nvSpPr>
            <xdr:cNvPr id="2064" name="OptionButton8"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69850</xdr:colOff>
          <xdr:row>28</xdr:row>
          <xdr:rowOff>19050</xdr:rowOff>
        </xdr:from>
        <xdr:to>
          <xdr:col>3</xdr:col>
          <xdr:colOff>571500</xdr:colOff>
          <xdr:row>28</xdr:row>
          <xdr:rowOff>247650</xdr:rowOff>
        </xdr:to>
        <xdr:sp macro="" textlink="">
          <xdr:nvSpPr>
            <xdr:cNvPr id="2076" name="Check1"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41</xdr:row>
          <xdr:rowOff>31750</xdr:rowOff>
        </xdr:from>
        <xdr:to>
          <xdr:col>3</xdr:col>
          <xdr:colOff>438150</xdr:colOff>
          <xdr:row>54</xdr:row>
          <xdr:rowOff>222250</xdr:rowOff>
        </xdr:to>
        <xdr:sp macro="" textlink="">
          <xdr:nvSpPr>
            <xdr:cNvPr id="2088" name="Check2"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127000</xdr:colOff>
      <xdr:row>2</xdr:row>
      <xdr:rowOff>19712</xdr:rowOff>
    </xdr:from>
    <xdr:to>
      <xdr:col>5</xdr:col>
      <xdr:colOff>31750</xdr:colOff>
      <xdr:row>17</xdr:row>
      <xdr:rowOff>16566</xdr:rowOff>
    </xdr:to>
    <xdr:sp macro="" textlink="">
      <xdr:nvSpPr>
        <xdr:cNvPr id="2" name="Rectángulo: esquinas redondeadas 1">
          <a:extLst>
            <a:ext uri="{FF2B5EF4-FFF2-40B4-BE49-F238E27FC236}">
              <a16:creationId xmlns:a16="http://schemas.microsoft.com/office/drawing/2014/main" id="{00000000-0008-0000-0000-000002000000}"/>
            </a:ext>
          </a:extLst>
        </xdr:cNvPr>
        <xdr:cNvSpPr/>
      </xdr:nvSpPr>
      <xdr:spPr>
        <a:xfrm>
          <a:off x="127000" y="476912"/>
          <a:ext cx="7543800" cy="4391054"/>
        </a:xfrm>
        <a:prstGeom prst="roundRect">
          <a:avLst>
            <a:gd name="adj" fmla="val 2321"/>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3</xdr:col>
      <xdr:colOff>1476018</xdr:colOff>
      <xdr:row>1</xdr:row>
      <xdr:rowOff>18662</xdr:rowOff>
    </xdr:from>
    <xdr:to>
      <xdr:col>5</xdr:col>
      <xdr:colOff>10659</xdr:colOff>
      <xdr:row>1</xdr:row>
      <xdr:rowOff>250575</xdr:rowOff>
    </xdr:to>
    <xdr:sp macro="" textlink="">
      <xdr:nvSpPr>
        <xdr:cNvPr id="3" name="Rectángulo: esquinas redondeadas 2">
          <a:extLst>
            <a:ext uri="{FF2B5EF4-FFF2-40B4-BE49-F238E27FC236}">
              <a16:creationId xmlns:a16="http://schemas.microsoft.com/office/drawing/2014/main" id="{00000000-0008-0000-0000-000003000000}"/>
            </a:ext>
          </a:extLst>
        </xdr:cNvPr>
        <xdr:cNvSpPr/>
      </xdr:nvSpPr>
      <xdr:spPr>
        <a:xfrm>
          <a:off x="5423966" y="202593"/>
          <a:ext cx="2594262" cy="231913"/>
        </a:xfrm>
        <a:prstGeom prst="roundRect">
          <a:avLst>
            <a:gd name="adj" fmla="val 21892"/>
          </a:avLst>
        </a:prstGeom>
        <a:noFill/>
        <a:ln w="127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1851025</xdr:colOff>
      <xdr:row>4</xdr:row>
      <xdr:rowOff>27826</xdr:rowOff>
    </xdr:from>
    <xdr:to>
      <xdr:col>3</xdr:col>
      <xdr:colOff>1536701</xdr:colOff>
      <xdr:row>4</xdr:row>
      <xdr:rowOff>317500</xdr:rowOff>
    </xdr:to>
    <xdr:sp macro="" textlink="">
      <xdr:nvSpPr>
        <xdr:cNvPr id="6" name="Rectángulo: esquinas redondeadas 5">
          <a:extLst>
            <a:ext uri="{FF2B5EF4-FFF2-40B4-BE49-F238E27FC236}">
              <a16:creationId xmlns:a16="http://schemas.microsoft.com/office/drawing/2014/main" id="{00000000-0008-0000-0000-000006000000}"/>
            </a:ext>
          </a:extLst>
        </xdr:cNvPr>
        <xdr:cNvSpPr/>
      </xdr:nvSpPr>
      <xdr:spPr>
        <a:xfrm>
          <a:off x="2009775" y="1767726"/>
          <a:ext cx="3400426" cy="289674"/>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3444</xdr:colOff>
      <xdr:row>4</xdr:row>
      <xdr:rowOff>27826</xdr:rowOff>
    </xdr:from>
    <xdr:to>
      <xdr:col>1</xdr:col>
      <xdr:colOff>1822450</xdr:colOff>
      <xdr:row>4</xdr:row>
      <xdr:rowOff>317500</xdr:rowOff>
    </xdr:to>
    <xdr:sp macro="" textlink="">
      <xdr:nvSpPr>
        <xdr:cNvPr id="5" name="Rectángulo: esquinas redondeadas 4">
          <a:extLst>
            <a:ext uri="{FF2B5EF4-FFF2-40B4-BE49-F238E27FC236}">
              <a16:creationId xmlns:a16="http://schemas.microsoft.com/office/drawing/2014/main" id="{00000000-0008-0000-0000-000005000000}"/>
            </a:ext>
          </a:extLst>
        </xdr:cNvPr>
        <xdr:cNvSpPr/>
      </xdr:nvSpPr>
      <xdr:spPr>
        <a:xfrm>
          <a:off x="162194" y="1767726"/>
          <a:ext cx="1819006" cy="289674"/>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3443</xdr:colOff>
      <xdr:row>6</xdr:row>
      <xdr:rowOff>13259</xdr:rowOff>
    </xdr:from>
    <xdr:to>
      <xdr:col>1</xdr:col>
      <xdr:colOff>1828800</xdr:colOff>
      <xdr:row>7</xdr:row>
      <xdr:rowOff>2759</xdr:rowOff>
    </xdr:to>
    <xdr:sp macro="" textlink="">
      <xdr:nvSpPr>
        <xdr:cNvPr id="8" name="Rectángulo: esquinas redondeadas 7">
          <a:extLst>
            <a:ext uri="{FF2B5EF4-FFF2-40B4-BE49-F238E27FC236}">
              <a16:creationId xmlns:a16="http://schemas.microsoft.com/office/drawing/2014/main" id="{00000000-0008-0000-0000-000008000000}"/>
            </a:ext>
          </a:extLst>
        </xdr:cNvPr>
        <xdr:cNvSpPr/>
      </xdr:nvSpPr>
      <xdr:spPr>
        <a:xfrm>
          <a:off x="162193" y="2400859"/>
          <a:ext cx="1825357"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1860549</xdr:colOff>
      <xdr:row>6</xdr:row>
      <xdr:rowOff>13259</xdr:rowOff>
    </xdr:from>
    <xdr:to>
      <xdr:col>5</xdr:col>
      <xdr:colOff>0</xdr:colOff>
      <xdr:row>7</xdr:row>
      <xdr:rowOff>2759</xdr:rowOff>
    </xdr:to>
    <xdr:sp macro="" textlink="">
      <xdr:nvSpPr>
        <xdr:cNvPr id="10" name="Rectángulo: esquinas redondeadas 9">
          <a:extLst>
            <a:ext uri="{FF2B5EF4-FFF2-40B4-BE49-F238E27FC236}">
              <a16:creationId xmlns:a16="http://schemas.microsoft.com/office/drawing/2014/main" id="{00000000-0008-0000-0000-00000A000000}"/>
            </a:ext>
          </a:extLst>
        </xdr:cNvPr>
        <xdr:cNvSpPr/>
      </xdr:nvSpPr>
      <xdr:spPr>
        <a:xfrm>
          <a:off x="2019299" y="2400859"/>
          <a:ext cx="5988051"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3444</xdr:colOff>
      <xdr:row>5</xdr:row>
      <xdr:rowOff>17440</xdr:rowOff>
    </xdr:from>
    <xdr:to>
      <xdr:col>1</xdr:col>
      <xdr:colOff>1828800</xdr:colOff>
      <xdr:row>5</xdr:row>
      <xdr:rowOff>317500</xdr:rowOff>
    </xdr:to>
    <xdr:sp macro="" textlink="">
      <xdr:nvSpPr>
        <xdr:cNvPr id="7" name="Rectángulo: esquinas redondeadas 6">
          <a:extLst>
            <a:ext uri="{FF2B5EF4-FFF2-40B4-BE49-F238E27FC236}">
              <a16:creationId xmlns:a16="http://schemas.microsoft.com/office/drawing/2014/main" id="{00000000-0008-0000-0000-000007000000}"/>
            </a:ext>
          </a:extLst>
        </xdr:cNvPr>
        <xdr:cNvSpPr/>
      </xdr:nvSpPr>
      <xdr:spPr>
        <a:xfrm>
          <a:off x="162194" y="2081190"/>
          <a:ext cx="1825356" cy="30006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3175</xdr:colOff>
      <xdr:row>5</xdr:row>
      <xdr:rowOff>17440</xdr:rowOff>
    </xdr:from>
    <xdr:to>
      <xdr:col>2</xdr:col>
      <xdr:colOff>1697691</xdr:colOff>
      <xdr:row>5</xdr:row>
      <xdr:rowOff>317500</xdr:rowOff>
    </xdr:to>
    <xdr:sp macro="" textlink="">
      <xdr:nvSpPr>
        <xdr:cNvPr id="9" name="Rectángulo: esquinas redondeadas 8">
          <a:extLst>
            <a:ext uri="{FF2B5EF4-FFF2-40B4-BE49-F238E27FC236}">
              <a16:creationId xmlns:a16="http://schemas.microsoft.com/office/drawing/2014/main" id="{00000000-0008-0000-0000-000009000000}"/>
            </a:ext>
          </a:extLst>
        </xdr:cNvPr>
        <xdr:cNvSpPr/>
      </xdr:nvSpPr>
      <xdr:spPr>
        <a:xfrm>
          <a:off x="1981013" y="2096131"/>
          <a:ext cx="1694516" cy="30006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1778000</xdr:colOff>
      <xdr:row>5</xdr:row>
      <xdr:rowOff>17440</xdr:rowOff>
    </xdr:from>
    <xdr:to>
      <xdr:col>3</xdr:col>
      <xdr:colOff>1625600</xdr:colOff>
      <xdr:row>5</xdr:row>
      <xdr:rowOff>317500</xdr:rowOff>
    </xdr:to>
    <xdr:sp macro="" textlink="">
      <xdr:nvSpPr>
        <xdr:cNvPr id="11" name="Rectángulo: esquinas redondeadas 10">
          <a:extLst>
            <a:ext uri="{FF2B5EF4-FFF2-40B4-BE49-F238E27FC236}">
              <a16:creationId xmlns:a16="http://schemas.microsoft.com/office/drawing/2014/main" id="{00000000-0008-0000-0000-00000B000000}"/>
            </a:ext>
          </a:extLst>
        </xdr:cNvPr>
        <xdr:cNvSpPr/>
      </xdr:nvSpPr>
      <xdr:spPr>
        <a:xfrm>
          <a:off x="3854450" y="2081190"/>
          <a:ext cx="1644650" cy="30006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3445</xdr:colOff>
      <xdr:row>7</xdr:row>
      <xdr:rowOff>22044</xdr:rowOff>
    </xdr:from>
    <xdr:to>
      <xdr:col>1</xdr:col>
      <xdr:colOff>1821656</xdr:colOff>
      <xdr:row>7</xdr:row>
      <xdr:rowOff>452438</xdr:rowOff>
    </xdr:to>
    <xdr:sp macro="" textlink="">
      <xdr:nvSpPr>
        <xdr:cNvPr id="13" name="Rectángulo: esquinas redondeadas 12">
          <a:extLst>
            <a:ext uri="{FF2B5EF4-FFF2-40B4-BE49-F238E27FC236}">
              <a16:creationId xmlns:a16="http://schemas.microsoft.com/office/drawing/2014/main" id="{00000000-0008-0000-0000-00000D000000}"/>
            </a:ext>
          </a:extLst>
        </xdr:cNvPr>
        <xdr:cNvSpPr/>
      </xdr:nvSpPr>
      <xdr:spPr>
        <a:xfrm>
          <a:off x="158226" y="2611653"/>
          <a:ext cx="1818211" cy="430394"/>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1190</xdr:colOff>
      <xdr:row>7</xdr:row>
      <xdr:rowOff>23065</xdr:rowOff>
    </xdr:from>
    <xdr:to>
      <xdr:col>2</xdr:col>
      <xdr:colOff>1697691</xdr:colOff>
      <xdr:row>7</xdr:row>
      <xdr:rowOff>458391</xdr:rowOff>
    </xdr:to>
    <xdr:sp macro="" textlink="">
      <xdr:nvSpPr>
        <xdr:cNvPr id="14" name="Rectángulo: esquinas redondeadas 13">
          <a:extLst>
            <a:ext uri="{FF2B5EF4-FFF2-40B4-BE49-F238E27FC236}">
              <a16:creationId xmlns:a16="http://schemas.microsoft.com/office/drawing/2014/main" id="{00000000-0008-0000-0000-00000E000000}"/>
            </a:ext>
          </a:extLst>
        </xdr:cNvPr>
        <xdr:cNvSpPr/>
      </xdr:nvSpPr>
      <xdr:spPr>
        <a:xfrm>
          <a:off x="1979028" y="2617227"/>
          <a:ext cx="1696501" cy="435326"/>
        </a:xfrm>
        <a:prstGeom prst="roundRect">
          <a:avLst>
            <a:gd name="adj" fmla="val 11865"/>
          </a:avLst>
        </a:prstGeom>
        <a:noFill/>
        <a:ln w="9525">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1711324</xdr:colOff>
      <xdr:row>7</xdr:row>
      <xdr:rowOff>21080</xdr:rowOff>
    </xdr:from>
    <xdr:to>
      <xdr:col>3</xdr:col>
      <xdr:colOff>1558925</xdr:colOff>
      <xdr:row>7</xdr:row>
      <xdr:rowOff>452437</xdr:rowOff>
    </xdr:to>
    <xdr:sp macro="" textlink="">
      <xdr:nvSpPr>
        <xdr:cNvPr id="15" name="Rectángulo: esquinas redondeadas 14">
          <a:extLst>
            <a:ext uri="{FF2B5EF4-FFF2-40B4-BE49-F238E27FC236}">
              <a16:creationId xmlns:a16="http://schemas.microsoft.com/office/drawing/2014/main" id="{00000000-0008-0000-0000-00000F000000}"/>
            </a:ext>
          </a:extLst>
        </xdr:cNvPr>
        <xdr:cNvSpPr/>
      </xdr:nvSpPr>
      <xdr:spPr>
        <a:xfrm>
          <a:off x="3693715" y="2610689"/>
          <a:ext cx="1562101" cy="431357"/>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10774</xdr:colOff>
      <xdr:row>7</xdr:row>
      <xdr:rowOff>17555</xdr:rowOff>
    </xdr:from>
    <xdr:to>
      <xdr:col>5</xdr:col>
      <xdr:colOff>1088</xdr:colOff>
      <xdr:row>7</xdr:row>
      <xdr:rowOff>446485</xdr:rowOff>
    </xdr:to>
    <xdr:sp macro="" textlink="">
      <xdr:nvSpPr>
        <xdr:cNvPr id="16" name="Rectángulo: esquinas redondeadas 15">
          <a:extLst>
            <a:ext uri="{FF2B5EF4-FFF2-40B4-BE49-F238E27FC236}">
              <a16:creationId xmlns:a16="http://schemas.microsoft.com/office/drawing/2014/main" id="{00000000-0008-0000-0000-000010000000}"/>
            </a:ext>
          </a:extLst>
        </xdr:cNvPr>
        <xdr:cNvSpPr/>
      </xdr:nvSpPr>
      <xdr:spPr>
        <a:xfrm>
          <a:off x="5267383" y="2607164"/>
          <a:ext cx="2371564" cy="42893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12719</xdr:colOff>
      <xdr:row>9</xdr:row>
      <xdr:rowOff>10886</xdr:rowOff>
    </xdr:from>
    <xdr:to>
      <xdr:col>1</xdr:col>
      <xdr:colOff>1831975</xdr:colOff>
      <xdr:row>10</xdr:row>
      <xdr:rowOff>386</xdr:rowOff>
    </xdr:to>
    <xdr:sp macro="" textlink="">
      <xdr:nvSpPr>
        <xdr:cNvPr id="21" name="Rectángulo: esquinas redondeadas 20">
          <a:extLst>
            <a:ext uri="{FF2B5EF4-FFF2-40B4-BE49-F238E27FC236}">
              <a16:creationId xmlns:a16="http://schemas.microsoft.com/office/drawing/2014/main" id="{00000000-0008-0000-0000-000015000000}"/>
            </a:ext>
          </a:extLst>
        </xdr:cNvPr>
        <xdr:cNvSpPr/>
      </xdr:nvSpPr>
      <xdr:spPr>
        <a:xfrm>
          <a:off x="171469" y="3357336"/>
          <a:ext cx="1819256" cy="19905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1825626</xdr:colOff>
      <xdr:row>9</xdr:row>
      <xdr:rowOff>10886</xdr:rowOff>
    </xdr:from>
    <xdr:to>
      <xdr:col>2</xdr:col>
      <xdr:colOff>1703614</xdr:colOff>
      <xdr:row>10</xdr:row>
      <xdr:rowOff>386</xdr:rowOff>
    </xdr:to>
    <xdr:sp macro="" textlink="">
      <xdr:nvSpPr>
        <xdr:cNvPr id="22" name="Rectángulo: esquinas redondeadas 21">
          <a:extLst>
            <a:ext uri="{FF2B5EF4-FFF2-40B4-BE49-F238E27FC236}">
              <a16:creationId xmlns:a16="http://schemas.microsoft.com/office/drawing/2014/main" id="{00000000-0008-0000-0000-000016000000}"/>
            </a:ext>
          </a:extLst>
        </xdr:cNvPr>
        <xdr:cNvSpPr/>
      </xdr:nvSpPr>
      <xdr:spPr>
        <a:xfrm>
          <a:off x="1978026" y="3369129"/>
          <a:ext cx="1706788" cy="201771"/>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1709739</xdr:colOff>
      <xdr:row>9</xdr:row>
      <xdr:rowOff>10886</xdr:rowOff>
    </xdr:from>
    <xdr:to>
      <xdr:col>3</xdr:col>
      <xdr:colOff>1551215</xdr:colOff>
      <xdr:row>10</xdr:row>
      <xdr:rowOff>386</xdr:rowOff>
    </xdr:to>
    <xdr:sp macro="" textlink="">
      <xdr:nvSpPr>
        <xdr:cNvPr id="23" name="Rectángulo: esquinas redondeadas 22">
          <a:extLst>
            <a:ext uri="{FF2B5EF4-FFF2-40B4-BE49-F238E27FC236}">
              <a16:creationId xmlns:a16="http://schemas.microsoft.com/office/drawing/2014/main" id="{00000000-0008-0000-0000-000017000000}"/>
            </a:ext>
          </a:extLst>
        </xdr:cNvPr>
        <xdr:cNvSpPr/>
      </xdr:nvSpPr>
      <xdr:spPr>
        <a:xfrm>
          <a:off x="3690939" y="3369129"/>
          <a:ext cx="1555976" cy="201771"/>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0</xdr:colOff>
      <xdr:row>9</xdr:row>
      <xdr:rowOff>10886</xdr:rowOff>
    </xdr:from>
    <xdr:to>
      <xdr:col>4</xdr:col>
      <xdr:colOff>2379134</xdr:colOff>
      <xdr:row>10</xdr:row>
      <xdr:rowOff>386</xdr:rowOff>
    </xdr:to>
    <xdr:sp macro="" textlink="">
      <xdr:nvSpPr>
        <xdr:cNvPr id="24" name="Rectángulo: esquinas redondeadas 23">
          <a:extLst>
            <a:ext uri="{FF2B5EF4-FFF2-40B4-BE49-F238E27FC236}">
              <a16:creationId xmlns:a16="http://schemas.microsoft.com/office/drawing/2014/main" id="{00000000-0008-0000-0000-000018000000}"/>
            </a:ext>
          </a:extLst>
        </xdr:cNvPr>
        <xdr:cNvSpPr/>
      </xdr:nvSpPr>
      <xdr:spPr>
        <a:xfrm>
          <a:off x="5257800" y="3369129"/>
          <a:ext cx="2379134" cy="201771"/>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12718</xdr:colOff>
      <xdr:row>10</xdr:row>
      <xdr:rowOff>21590</xdr:rowOff>
    </xdr:from>
    <xdr:to>
      <xdr:col>1</xdr:col>
      <xdr:colOff>1825624</xdr:colOff>
      <xdr:row>10</xdr:row>
      <xdr:rowOff>446484</xdr:rowOff>
    </xdr:to>
    <xdr:sp macro="" textlink="">
      <xdr:nvSpPr>
        <xdr:cNvPr id="25" name="Rectángulo: esquinas redondeadas 24">
          <a:extLst>
            <a:ext uri="{FF2B5EF4-FFF2-40B4-BE49-F238E27FC236}">
              <a16:creationId xmlns:a16="http://schemas.microsoft.com/office/drawing/2014/main" id="{00000000-0008-0000-0000-000019000000}"/>
            </a:ext>
          </a:extLst>
        </xdr:cNvPr>
        <xdr:cNvSpPr/>
      </xdr:nvSpPr>
      <xdr:spPr>
        <a:xfrm>
          <a:off x="167499" y="3617278"/>
          <a:ext cx="1812906" cy="424894"/>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2</xdr:col>
      <xdr:colOff>1</xdr:colOff>
      <xdr:row>10</xdr:row>
      <xdr:rowOff>21590</xdr:rowOff>
    </xdr:from>
    <xdr:to>
      <xdr:col>2</xdr:col>
      <xdr:colOff>1692729</xdr:colOff>
      <xdr:row>10</xdr:row>
      <xdr:rowOff>452437</xdr:rowOff>
    </xdr:to>
    <xdr:sp macro="" textlink="">
      <xdr:nvSpPr>
        <xdr:cNvPr id="26" name="Rectángulo: esquinas redondeadas 25">
          <a:extLst>
            <a:ext uri="{FF2B5EF4-FFF2-40B4-BE49-F238E27FC236}">
              <a16:creationId xmlns:a16="http://schemas.microsoft.com/office/drawing/2014/main" id="{00000000-0008-0000-0000-00001A000000}"/>
            </a:ext>
          </a:extLst>
        </xdr:cNvPr>
        <xdr:cNvSpPr/>
      </xdr:nvSpPr>
      <xdr:spPr>
        <a:xfrm>
          <a:off x="1982392" y="3617278"/>
          <a:ext cx="1692728" cy="430847"/>
        </a:xfrm>
        <a:prstGeom prst="roundRect">
          <a:avLst>
            <a:gd name="adj" fmla="val 15083"/>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1703614</xdr:colOff>
      <xdr:row>10</xdr:row>
      <xdr:rowOff>21590</xdr:rowOff>
    </xdr:from>
    <xdr:to>
      <xdr:col>3</xdr:col>
      <xdr:colOff>1558925</xdr:colOff>
      <xdr:row>10</xdr:row>
      <xdr:rowOff>446484</xdr:rowOff>
    </xdr:to>
    <xdr:sp macro="" textlink="">
      <xdr:nvSpPr>
        <xdr:cNvPr id="27" name="Rectángulo: esquinas redondeadas 26">
          <a:extLst>
            <a:ext uri="{FF2B5EF4-FFF2-40B4-BE49-F238E27FC236}">
              <a16:creationId xmlns:a16="http://schemas.microsoft.com/office/drawing/2014/main" id="{00000000-0008-0000-0000-00001B000000}"/>
            </a:ext>
          </a:extLst>
        </xdr:cNvPr>
        <xdr:cNvSpPr/>
      </xdr:nvSpPr>
      <xdr:spPr>
        <a:xfrm>
          <a:off x="3686005" y="3617278"/>
          <a:ext cx="1569811" cy="424894"/>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es-PE" sz="1100"/>
        </a:p>
      </xdr:txBody>
    </xdr:sp>
    <xdr:clientData/>
  </xdr:twoCellAnchor>
  <xdr:twoCellAnchor>
    <xdr:from>
      <xdr:col>4</xdr:col>
      <xdr:colOff>2539</xdr:colOff>
      <xdr:row>10</xdr:row>
      <xdr:rowOff>21590</xdr:rowOff>
    </xdr:from>
    <xdr:to>
      <xdr:col>5</xdr:col>
      <xdr:colOff>2116</xdr:colOff>
      <xdr:row>10</xdr:row>
      <xdr:rowOff>446484</xdr:rowOff>
    </xdr:to>
    <xdr:sp macro="" textlink="">
      <xdr:nvSpPr>
        <xdr:cNvPr id="28" name="Rectángulo: esquinas redondeadas 27">
          <a:extLst>
            <a:ext uri="{FF2B5EF4-FFF2-40B4-BE49-F238E27FC236}">
              <a16:creationId xmlns:a16="http://schemas.microsoft.com/office/drawing/2014/main" id="{00000000-0008-0000-0000-00001C000000}"/>
            </a:ext>
          </a:extLst>
        </xdr:cNvPr>
        <xdr:cNvSpPr/>
      </xdr:nvSpPr>
      <xdr:spPr>
        <a:xfrm>
          <a:off x="5259148" y="3617278"/>
          <a:ext cx="2380827" cy="424894"/>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12700</xdr:colOff>
      <xdr:row>11</xdr:row>
      <xdr:rowOff>11067</xdr:rowOff>
    </xdr:from>
    <xdr:to>
      <xdr:col>3</xdr:col>
      <xdr:colOff>1612900</xdr:colOff>
      <xdr:row>11</xdr:row>
      <xdr:rowOff>310809</xdr:rowOff>
    </xdr:to>
    <xdr:sp macro="" textlink="">
      <xdr:nvSpPr>
        <xdr:cNvPr id="29" name="Rectángulo: esquinas redondeadas 28">
          <a:extLst>
            <a:ext uri="{FF2B5EF4-FFF2-40B4-BE49-F238E27FC236}">
              <a16:creationId xmlns:a16="http://schemas.microsoft.com/office/drawing/2014/main" id="{00000000-0008-0000-0000-00001D000000}"/>
            </a:ext>
          </a:extLst>
        </xdr:cNvPr>
        <xdr:cNvSpPr/>
      </xdr:nvSpPr>
      <xdr:spPr>
        <a:xfrm>
          <a:off x="171450" y="3954417"/>
          <a:ext cx="5314950" cy="299742"/>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2540</xdr:colOff>
      <xdr:row>11</xdr:row>
      <xdr:rowOff>11067</xdr:rowOff>
    </xdr:from>
    <xdr:to>
      <xdr:col>4</xdr:col>
      <xdr:colOff>2480734</xdr:colOff>
      <xdr:row>11</xdr:row>
      <xdr:rowOff>310809</xdr:rowOff>
    </xdr:to>
    <xdr:sp macro="" textlink="">
      <xdr:nvSpPr>
        <xdr:cNvPr id="30" name="Rectángulo: esquinas redondeadas 29">
          <a:extLst>
            <a:ext uri="{FF2B5EF4-FFF2-40B4-BE49-F238E27FC236}">
              <a16:creationId xmlns:a16="http://schemas.microsoft.com/office/drawing/2014/main" id="{00000000-0008-0000-0000-00001E000000}"/>
            </a:ext>
          </a:extLst>
        </xdr:cNvPr>
        <xdr:cNvSpPr/>
      </xdr:nvSpPr>
      <xdr:spPr>
        <a:xfrm>
          <a:off x="5518573" y="3871867"/>
          <a:ext cx="2478194" cy="299742"/>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12718</xdr:colOff>
      <xdr:row>13</xdr:row>
      <xdr:rowOff>18571</xdr:rowOff>
    </xdr:from>
    <xdr:to>
      <xdr:col>2</xdr:col>
      <xdr:colOff>5416</xdr:colOff>
      <xdr:row>13</xdr:row>
      <xdr:rowOff>450571</xdr:rowOff>
    </xdr:to>
    <xdr:sp macro="" textlink="">
      <xdr:nvSpPr>
        <xdr:cNvPr id="32" name="Rectángulo: esquinas redondeadas 31">
          <a:extLst>
            <a:ext uri="{FF2B5EF4-FFF2-40B4-BE49-F238E27FC236}">
              <a16:creationId xmlns:a16="http://schemas.microsoft.com/office/drawing/2014/main" id="{00000000-0008-0000-0000-000020000000}"/>
            </a:ext>
          </a:extLst>
        </xdr:cNvPr>
        <xdr:cNvSpPr/>
      </xdr:nvSpPr>
      <xdr:spPr>
        <a:xfrm>
          <a:off x="163997" y="4596174"/>
          <a:ext cx="1819257" cy="432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6474</xdr:colOff>
      <xdr:row>13</xdr:row>
      <xdr:rowOff>18571</xdr:rowOff>
    </xdr:from>
    <xdr:to>
      <xdr:col>2</xdr:col>
      <xdr:colOff>1692088</xdr:colOff>
      <xdr:row>13</xdr:row>
      <xdr:rowOff>450571</xdr:rowOff>
    </xdr:to>
    <xdr:sp macro="" textlink="">
      <xdr:nvSpPr>
        <xdr:cNvPr id="34" name="Rectángulo: esquinas redondeadas 33">
          <a:extLst>
            <a:ext uri="{FF2B5EF4-FFF2-40B4-BE49-F238E27FC236}">
              <a16:creationId xmlns:a16="http://schemas.microsoft.com/office/drawing/2014/main" id="{00000000-0008-0000-0000-000022000000}"/>
            </a:ext>
          </a:extLst>
        </xdr:cNvPr>
        <xdr:cNvSpPr/>
      </xdr:nvSpPr>
      <xdr:spPr>
        <a:xfrm>
          <a:off x="1984312" y="4596174"/>
          <a:ext cx="1685614" cy="432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1703615</xdr:colOff>
      <xdr:row>13</xdr:row>
      <xdr:rowOff>18571</xdr:rowOff>
    </xdr:from>
    <xdr:to>
      <xdr:col>4</xdr:col>
      <xdr:colOff>1</xdr:colOff>
      <xdr:row>13</xdr:row>
      <xdr:rowOff>450571</xdr:rowOff>
    </xdr:to>
    <xdr:sp macro="" textlink="">
      <xdr:nvSpPr>
        <xdr:cNvPr id="35" name="Rectángulo: esquinas redondeadas 34">
          <a:extLst>
            <a:ext uri="{FF2B5EF4-FFF2-40B4-BE49-F238E27FC236}">
              <a16:creationId xmlns:a16="http://schemas.microsoft.com/office/drawing/2014/main" id="{00000000-0008-0000-0000-000023000000}"/>
            </a:ext>
          </a:extLst>
        </xdr:cNvPr>
        <xdr:cNvSpPr/>
      </xdr:nvSpPr>
      <xdr:spPr>
        <a:xfrm>
          <a:off x="3681453" y="4596174"/>
          <a:ext cx="1574107" cy="432000"/>
        </a:xfrm>
        <a:prstGeom prst="roundRect">
          <a:avLst>
            <a:gd name="adj" fmla="val 15770"/>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10122</xdr:colOff>
      <xdr:row>13</xdr:row>
      <xdr:rowOff>18571</xdr:rowOff>
    </xdr:from>
    <xdr:to>
      <xdr:col>5</xdr:col>
      <xdr:colOff>0</xdr:colOff>
      <xdr:row>13</xdr:row>
      <xdr:rowOff>450571</xdr:rowOff>
    </xdr:to>
    <xdr:sp macro="" textlink="">
      <xdr:nvSpPr>
        <xdr:cNvPr id="36" name="Rectángulo: esquinas redondeadas 35">
          <a:extLst>
            <a:ext uri="{FF2B5EF4-FFF2-40B4-BE49-F238E27FC236}">
              <a16:creationId xmlns:a16="http://schemas.microsoft.com/office/drawing/2014/main" id="{00000000-0008-0000-0000-000024000000}"/>
            </a:ext>
          </a:extLst>
        </xdr:cNvPr>
        <xdr:cNvSpPr/>
      </xdr:nvSpPr>
      <xdr:spPr>
        <a:xfrm>
          <a:off x="5265681" y="4596174"/>
          <a:ext cx="2371128" cy="432000"/>
        </a:xfrm>
        <a:prstGeom prst="roundRect">
          <a:avLst>
            <a:gd name="adj" fmla="val 15770"/>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12718</xdr:colOff>
      <xdr:row>14</xdr:row>
      <xdr:rowOff>374</xdr:rowOff>
    </xdr:from>
    <xdr:to>
      <xdr:col>1</xdr:col>
      <xdr:colOff>1825625</xdr:colOff>
      <xdr:row>14</xdr:row>
      <xdr:rowOff>180374</xdr:rowOff>
    </xdr:to>
    <xdr:sp macro="" textlink="">
      <xdr:nvSpPr>
        <xdr:cNvPr id="39" name="Rectángulo: esquinas redondeadas 38">
          <a:extLst>
            <a:ext uri="{FF2B5EF4-FFF2-40B4-BE49-F238E27FC236}">
              <a16:creationId xmlns:a16="http://schemas.microsoft.com/office/drawing/2014/main" id="{00000000-0008-0000-0000-000027000000}"/>
            </a:ext>
          </a:extLst>
        </xdr:cNvPr>
        <xdr:cNvSpPr/>
      </xdr:nvSpPr>
      <xdr:spPr>
        <a:xfrm>
          <a:off x="163997" y="5026212"/>
          <a:ext cx="1812907"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PE" sz="1100"/>
        </a:p>
      </xdr:txBody>
    </xdr:sp>
    <xdr:clientData/>
  </xdr:twoCellAnchor>
  <xdr:twoCellAnchor>
    <xdr:from>
      <xdr:col>1</xdr:col>
      <xdr:colOff>12719</xdr:colOff>
      <xdr:row>15</xdr:row>
      <xdr:rowOff>9475</xdr:rowOff>
    </xdr:from>
    <xdr:to>
      <xdr:col>2</xdr:col>
      <xdr:colOff>5416</xdr:colOff>
      <xdr:row>15</xdr:row>
      <xdr:rowOff>189475</xdr:rowOff>
    </xdr:to>
    <xdr:sp macro="" textlink="">
      <xdr:nvSpPr>
        <xdr:cNvPr id="40" name="Rectángulo: esquinas redondeadas 39">
          <a:extLst>
            <a:ext uri="{FF2B5EF4-FFF2-40B4-BE49-F238E27FC236}">
              <a16:creationId xmlns:a16="http://schemas.microsoft.com/office/drawing/2014/main" id="{00000000-0008-0000-0000-000028000000}"/>
            </a:ext>
          </a:extLst>
        </xdr:cNvPr>
        <xdr:cNvSpPr/>
      </xdr:nvSpPr>
      <xdr:spPr>
        <a:xfrm>
          <a:off x="163998" y="5242622"/>
          <a:ext cx="1819256"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1</xdr:col>
      <xdr:colOff>1824568</xdr:colOff>
      <xdr:row>14</xdr:row>
      <xdr:rowOff>374</xdr:rowOff>
    </xdr:from>
    <xdr:to>
      <xdr:col>2</xdr:col>
      <xdr:colOff>1686487</xdr:colOff>
      <xdr:row>14</xdr:row>
      <xdr:rowOff>180374</xdr:rowOff>
    </xdr:to>
    <xdr:sp macro="" textlink="">
      <xdr:nvSpPr>
        <xdr:cNvPr id="41" name="Rectángulo: esquinas redondeadas 40">
          <a:extLst>
            <a:ext uri="{FF2B5EF4-FFF2-40B4-BE49-F238E27FC236}">
              <a16:creationId xmlns:a16="http://schemas.microsoft.com/office/drawing/2014/main" id="{00000000-0008-0000-0000-000029000000}"/>
            </a:ext>
          </a:extLst>
        </xdr:cNvPr>
        <xdr:cNvSpPr/>
      </xdr:nvSpPr>
      <xdr:spPr>
        <a:xfrm>
          <a:off x="1975847" y="5026212"/>
          <a:ext cx="1688478"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PE" sz="1000"/>
        </a:p>
      </xdr:txBody>
    </xdr:sp>
    <xdr:clientData/>
  </xdr:twoCellAnchor>
  <xdr:twoCellAnchor>
    <xdr:from>
      <xdr:col>1</xdr:col>
      <xdr:colOff>1824565</xdr:colOff>
      <xdr:row>15</xdr:row>
      <xdr:rowOff>9475</xdr:rowOff>
    </xdr:from>
    <xdr:to>
      <xdr:col>2</xdr:col>
      <xdr:colOff>1692087</xdr:colOff>
      <xdr:row>15</xdr:row>
      <xdr:rowOff>189475</xdr:rowOff>
    </xdr:to>
    <xdr:sp macro="" textlink="">
      <xdr:nvSpPr>
        <xdr:cNvPr id="42" name="Rectángulo: esquinas redondeadas 41">
          <a:extLst>
            <a:ext uri="{FF2B5EF4-FFF2-40B4-BE49-F238E27FC236}">
              <a16:creationId xmlns:a16="http://schemas.microsoft.com/office/drawing/2014/main" id="{00000000-0008-0000-0000-00002A000000}"/>
            </a:ext>
          </a:extLst>
        </xdr:cNvPr>
        <xdr:cNvSpPr/>
      </xdr:nvSpPr>
      <xdr:spPr>
        <a:xfrm>
          <a:off x="1975844" y="5242622"/>
          <a:ext cx="1694081"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1703294</xdr:colOff>
      <xdr:row>14</xdr:row>
      <xdr:rowOff>374</xdr:rowOff>
    </xdr:from>
    <xdr:to>
      <xdr:col>3</xdr:col>
      <xdr:colOff>1562099</xdr:colOff>
      <xdr:row>14</xdr:row>
      <xdr:rowOff>180374</xdr:rowOff>
    </xdr:to>
    <xdr:sp macro="" textlink="">
      <xdr:nvSpPr>
        <xdr:cNvPr id="43" name="Rectángulo: esquinas redondeadas 42">
          <a:extLst>
            <a:ext uri="{FF2B5EF4-FFF2-40B4-BE49-F238E27FC236}">
              <a16:creationId xmlns:a16="http://schemas.microsoft.com/office/drawing/2014/main" id="{00000000-0008-0000-0000-00002B000000}"/>
            </a:ext>
          </a:extLst>
        </xdr:cNvPr>
        <xdr:cNvSpPr/>
      </xdr:nvSpPr>
      <xdr:spPr>
        <a:xfrm>
          <a:off x="3681132" y="5026212"/>
          <a:ext cx="1573305"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PE" sz="1100"/>
        </a:p>
      </xdr:txBody>
    </xdr:sp>
    <xdr:clientData/>
  </xdr:twoCellAnchor>
  <xdr:twoCellAnchor>
    <xdr:from>
      <xdr:col>2</xdr:col>
      <xdr:colOff>1710266</xdr:colOff>
      <xdr:row>15</xdr:row>
      <xdr:rowOff>9475</xdr:rowOff>
    </xdr:from>
    <xdr:to>
      <xdr:col>3</xdr:col>
      <xdr:colOff>1558925</xdr:colOff>
      <xdr:row>15</xdr:row>
      <xdr:rowOff>189475</xdr:rowOff>
    </xdr:to>
    <xdr:sp macro="" textlink="">
      <xdr:nvSpPr>
        <xdr:cNvPr id="44" name="Rectángulo: esquinas redondeadas 43">
          <a:extLst>
            <a:ext uri="{FF2B5EF4-FFF2-40B4-BE49-F238E27FC236}">
              <a16:creationId xmlns:a16="http://schemas.microsoft.com/office/drawing/2014/main" id="{00000000-0008-0000-0000-00002C000000}"/>
            </a:ext>
          </a:extLst>
        </xdr:cNvPr>
        <xdr:cNvSpPr/>
      </xdr:nvSpPr>
      <xdr:spPr>
        <a:xfrm>
          <a:off x="3688104" y="5242622"/>
          <a:ext cx="1563159"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4</xdr:col>
      <xdr:colOff>10122</xdr:colOff>
      <xdr:row>14</xdr:row>
      <xdr:rowOff>374</xdr:rowOff>
    </xdr:from>
    <xdr:to>
      <xdr:col>5</xdr:col>
      <xdr:colOff>0</xdr:colOff>
      <xdr:row>14</xdr:row>
      <xdr:rowOff>180374</xdr:rowOff>
    </xdr:to>
    <xdr:sp macro="" textlink="">
      <xdr:nvSpPr>
        <xdr:cNvPr id="45" name="Rectángulo: esquinas redondeadas 44">
          <a:extLst>
            <a:ext uri="{FF2B5EF4-FFF2-40B4-BE49-F238E27FC236}">
              <a16:creationId xmlns:a16="http://schemas.microsoft.com/office/drawing/2014/main" id="{00000000-0008-0000-0000-00002D000000}"/>
            </a:ext>
          </a:extLst>
        </xdr:cNvPr>
        <xdr:cNvSpPr/>
      </xdr:nvSpPr>
      <xdr:spPr>
        <a:xfrm>
          <a:off x="5265681" y="5026212"/>
          <a:ext cx="2371128"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PE" sz="1100"/>
        </a:p>
      </xdr:txBody>
    </xdr:sp>
    <xdr:clientData/>
  </xdr:twoCellAnchor>
  <xdr:twoCellAnchor>
    <xdr:from>
      <xdr:col>4</xdr:col>
      <xdr:colOff>10122</xdr:colOff>
      <xdr:row>15</xdr:row>
      <xdr:rowOff>9475</xdr:rowOff>
    </xdr:from>
    <xdr:to>
      <xdr:col>5</xdr:col>
      <xdr:colOff>0</xdr:colOff>
      <xdr:row>15</xdr:row>
      <xdr:rowOff>189475</xdr:rowOff>
    </xdr:to>
    <xdr:sp macro="" textlink="">
      <xdr:nvSpPr>
        <xdr:cNvPr id="46" name="Rectángulo: esquinas redondeadas 45">
          <a:extLst>
            <a:ext uri="{FF2B5EF4-FFF2-40B4-BE49-F238E27FC236}">
              <a16:creationId xmlns:a16="http://schemas.microsoft.com/office/drawing/2014/main" id="{00000000-0008-0000-0000-00002E000000}"/>
            </a:ext>
          </a:extLst>
        </xdr:cNvPr>
        <xdr:cNvSpPr/>
      </xdr:nvSpPr>
      <xdr:spPr>
        <a:xfrm>
          <a:off x="5265681" y="5242622"/>
          <a:ext cx="2371128"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12718</xdr:colOff>
      <xdr:row>16</xdr:row>
      <xdr:rowOff>20199</xdr:rowOff>
    </xdr:from>
    <xdr:to>
      <xdr:col>3</xdr:col>
      <xdr:colOff>1557619</xdr:colOff>
      <xdr:row>17</xdr:row>
      <xdr:rowOff>294</xdr:rowOff>
    </xdr:to>
    <xdr:sp macro="" textlink="">
      <xdr:nvSpPr>
        <xdr:cNvPr id="47" name="Rectángulo: esquinas redondeadas 46">
          <a:extLst>
            <a:ext uri="{FF2B5EF4-FFF2-40B4-BE49-F238E27FC236}">
              <a16:creationId xmlns:a16="http://schemas.microsoft.com/office/drawing/2014/main" id="{00000000-0008-0000-0000-00002F000000}"/>
            </a:ext>
          </a:extLst>
        </xdr:cNvPr>
        <xdr:cNvSpPr/>
      </xdr:nvSpPr>
      <xdr:spPr>
        <a:xfrm>
          <a:off x="163997" y="5443846"/>
          <a:ext cx="5085960" cy="170595"/>
        </a:xfrm>
        <a:prstGeom prst="roundRect">
          <a:avLst>
            <a:gd name="adj" fmla="val 8957"/>
          </a:avLst>
        </a:prstGeom>
        <a:noFill/>
        <a:ln w="9525">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16809</xdr:colOff>
      <xdr:row>16</xdr:row>
      <xdr:rowOff>22343</xdr:rowOff>
    </xdr:from>
    <xdr:to>
      <xdr:col>5</xdr:col>
      <xdr:colOff>6349</xdr:colOff>
      <xdr:row>17</xdr:row>
      <xdr:rowOff>1043</xdr:rowOff>
    </xdr:to>
    <xdr:sp macro="" textlink="">
      <xdr:nvSpPr>
        <xdr:cNvPr id="48" name="Rectángulo: esquinas redondeadas 47">
          <a:extLst>
            <a:ext uri="{FF2B5EF4-FFF2-40B4-BE49-F238E27FC236}">
              <a16:creationId xmlns:a16="http://schemas.microsoft.com/office/drawing/2014/main" id="{00000000-0008-0000-0000-000030000000}"/>
            </a:ext>
          </a:extLst>
        </xdr:cNvPr>
        <xdr:cNvSpPr/>
      </xdr:nvSpPr>
      <xdr:spPr>
        <a:xfrm>
          <a:off x="5272368" y="5445990"/>
          <a:ext cx="2370790" cy="169200"/>
        </a:xfrm>
        <a:prstGeom prst="roundRect">
          <a:avLst>
            <a:gd name="adj" fmla="val 8957"/>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12718</xdr:colOff>
      <xdr:row>19</xdr:row>
      <xdr:rowOff>19384</xdr:rowOff>
    </xdr:from>
    <xdr:to>
      <xdr:col>2</xdr:col>
      <xdr:colOff>2241</xdr:colOff>
      <xdr:row>20</xdr:row>
      <xdr:rowOff>7465</xdr:rowOff>
    </xdr:to>
    <xdr:sp macro="" textlink="">
      <xdr:nvSpPr>
        <xdr:cNvPr id="49" name="Rectángulo: esquinas redondeadas 48">
          <a:extLst>
            <a:ext uri="{FF2B5EF4-FFF2-40B4-BE49-F238E27FC236}">
              <a16:creationId xmlns:a16="http://schemas.microsoft.com/office/drawing/2014/main" id="{00000000-0008-0000-0000-000031000000}"/>
            </a:ext>
          </a:extLst>
        </xdr:cNvPr>
        <xdr:cNvSpPr/>
      </xdr:nvSpPr>
      <xdr:spPr>
        <a:xfrm>
          <a:off x="163997" y="6473972"/>
          <a:ext cx="1816082" cy="189787"/>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5416</xdr:colOff>
      <xdr:row>19</xdr:row>
      <xdr:rowOff>22615</xdr:rowOff>
    </xdr:from>
    <xdr:to>
      <xdr:col>5</xdr:col>
      <xdr:colOff>3176</xdr:colOff>
      <xdr:row>20</xdr:row>
      <xdr:rowOff>4234</xdr:rowOff>
    </xdr:to>
    <xdr:sp macro="" textlink="">
      <xdr:nvSpPr>
        <xdr:cNvPr id="50" name="Rectángulo: esquinas redondeadas 49">
          <a:extLst>
            <a:ext uri="{FF2B5EF4-FFF2-40B4-BE49-F238E27FC236}">
              <a16:creationId xmlns:a16="http://schemas.microsoft.com/office/drawing/2014/main" id="{00000000-0008-0000-0000-000032000000}"/>
            </a:ext>
          </a:extLst>
        </xdr:cNvPr>
        <xdr:cNvSpPr/>
      </xdr:nvSpPr>
      <xdr:spPr>
        <a:xfrm>
          <a:off x="1983254" y="6477203"/>
          <a:ext cx="5656731" cy="183325"/>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12718</xdr:colOff>
      <xdr:row>20</xdr:row>
      <xdr:rowOff>21244</xdr:rowOff>
    </xdr:from>
    <xdr:to>
      <xdr:col>2</xdr:col>
      <xdr:colOff>2241</xdr:colOff>
      <xdr:row>21</xdr:row>
      <xdr:rowOff>11935</xdr:rowOff>
    </xdr:to>
    <xdr:sp macro="" textlink="">
      <xdr:nvSpPr>
        <xdr:cNvPr id="51" name="Rectángulo: esquinas redondeadas 50">
          <a:extLst>
            <a:ext uri="{FF2B5EF4-FFF2-40B4-BE49-F238E27FC236}">
              <a16:creationId xmlns:a16="http://schemas.microsoft.com/office/drawing/2014/main" id="{00000000-0008-0000-0000-000033000000}"/>
            </a:ext>
          </a:extLst>
        </xdr:cNvPr>
        <xdr:cNvSpPr/>
      </xdr:nvSpPr>
      <xdr:spPr>
        <a:xfrm>
          <a:off x="163997" y="6677538"/>
          <a:ext cx="1816082" cy="1980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1</xdr:col>
      <xdr:colOff>1825625</xdr:colOff>
      <xdr:row>20</xdr:row>
      <xdr:rowOff>21244</xdr:rowOff>
    </xdr:from>
    <xdr:to>
      <xdr:col>2</xdr:col>
      <xdr:colOff>1708546</xdr:colOff>
      <xdr:row>21</xdr:row>
      <xdr:rowOff>11935</xdr:rowOff>
    </xdr:to>
    <xdr:sp macro="" textlink="">
      <xdr:nvSpPr>
        <xdr:cNvPr id="52" name="Rectángulo: esquinas redondeadas 51">
          <a:extLst>
            <a:ext uri="{FF2B5EF4-FFF2-40B4-BE49-F238E27FC236}">
              <a16:creationId xmlns:a16="http://schemas.microsoft.com/office/drawing/2014/main" id="{00000000-0008-0000-0000-000034000000}"/>
            </a:ext>
          </a:extLst>
        </xdr:cNvPr>
        <xdr:cNvSpPr/>
      </xdr:nvSpPr>
      <xdr:spPr>
        <a:xfrm>
          <a:off x="1976904" y="6677538"/>
          <a:ext cx="1709480" cy="1980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3</xdr:col>
      <xdr:colOff>11906</xdr:colOff>
      <xdr:row>20</xdr:row>
      <xdr:rowOff>21244</xdr:rowOff>
    </xdr:from>
    <xdr:to>
      <xdr:col>4</xdr:col>
      <xdr:colOff>4762</xdr:colOff>
      <xdr:row>21</xdr:row>
      <xdr:rowOff>11935</xdr:rowOff>
    </xdr:to>
    <xdr:sp macro="" textlink="">
      <xdr:nvSpPr>
        <xdr:cNvPr id="53" name="Rectángulo: esquinas redondeadas 52">
          <a:extLst>
            <a:ext uri="{FF2B5EF4-FFF2-40B4-BE49-F238E27FC236}">
              <a16:creationId xmlns:a16="http://schemas.microsoft.com/office/drawing/2014/main" id="{00000000-0008-0000-0000-000035000000}"/>
            </a:ext>
          </a:extLst>
        </xdr:cNvPr>
        <xdr:cNvSpPr/>
      </xdr:nvSpPr>
      <xdr:spPr>
        <a:xfrm>
          <a:off x="3704244" y="6677538"/>
          <a:ext cx="1556077" cy="1980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31750</xdr:colOff>
      <xdr:row>20</xdr:row>
      <xdr:rowOff>21244</xdr:rowOff>
    </xdr:from>
    <xdr:to>
      <xdr:col>5</xdr:col>
      <xdr:colOff>0</xdr:colOff>
      <xdr:row>21</xdr:row>
      <xdr:rowOff>11935</xdr:rowOff>
    </xdr:to>
    <xdr:sp macro="" textlink="">
      <xdr:nvSpPr>
        <xdr:cNvPr id="54" name="Rectángulo: esquinas redondeadas 53">
          <a:extLst>
            <a:ext uri="{FF2B5EF4-FFF2-40B4-BE49-F238E27FC236}">
              <a16:creationId xmlns:a16="http://schemas.microsoft.com/office/drawing/2014/main" id="{00000000-0008-0000-0000-000036000000}"/>
            </a:ext>
          </a:extLst>
        </xdr:cNvPr>
        <xdr:cNvSpPr/>
      </xdr:nvSpPr>
      <xdr:spPr>
        <a:xfrm>
          <a:off x="5287309" y="6677538"/>
          <a:ext cx="2349500" cy="1980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12718</xdr:colOff>
      <xdr:row>21</xdr:row>
      <xdr:rowOff>26737</xdr:rowOff>
    </xdr:from>
    <xdr:to>
      <xdr:col>1</xdr:col>
      <xdr:colOff>1854200</xdr:colOff>
      <xdr:row>21</xdr:row>
      <xdr:rowOff>444500</xdr:rowOff>
    </xdr:to>
    <xdr:sp macro="" textlink="">
      <xdr:nvSpPr>
        <xdr:cNvPr id="55" name="Rectángulo: esquinas redondeadas 54">
          <a:extLst>
            <a:ext uri="{FF2B5EF4-FFF2-40B4-BE49-F238E27FC236}">
              <a16:creationId xmlns:a16="http://schemas.microsoft.com/office/drawing/2014/main" id="{00000000-0008-0000-0000-000037000000}"/>
            </a:ext>
          </a:extLst>
        </xdr:cNvPr>
        <xdr:cNvSpPr/>
      </xdr:nvSpPr>
      <xdr:spPr>
        <a:xfrm>
          <a:off x="171468" y="6878387"/>
          <a:ext cx="1841482" cy="417763"/>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4365</xdr:colOff>
      <xdr:row>21</xdr:row>
      <xdr:rowOff>26737</xdr:rowOff>
    </xdr:from>
    <xdr:to>
      <xdr:col>2</xdr:col>
      <xdr:colOff>1702593</xdr:colOff>
      <xdr:row>21</xdr:row>
      <xdr:rowOff>444500</xdr:rowOff>
    </xdr:to>
    <xdr:sp macro="" textlink="">
      <xdr:nvSpPr>
        <xdr:cNvPr id="56" name="Rectángulo: esquinas redondeadas 55">
          <a:extLst>
            <a:ext uri="{FF2B5EF4-FFF2-40B4-BE49-F238E27FC236}">
              <a16:creationId xmlns:a16="http://schemas.microsoft.com/office/drawing/2014/main" id="{00000000-0008-0000-0000-000038000000}"/>
            </a:ext>
          </a:extLst>
        </xdr:cNvPr>
        <xdr:cNvSpPr/>
      </xdr:nvSpPr>
      <xdr:spPr>
        <a:xfrm>
          <a:off x="1986756" y="6902596"/>
          <a:ext cx="1698228" cy="417763"/>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3</xdr:col>
      <xdr:colOff>11906</xdr:colOff>
      <xdr:row>21</xdr:row>
      <xdr:rowOff>26737</xdr:rowOff>
    </xdr:from>
    <xdr:to>
      <xdr:col>4</xdr:col>
      <xdr:colOff>2117</xdr:colOff>
      <xdr:row>21</xdr:row>
      <xdr:rowOff>444500</xdr:rowOff>
    </xdr:to>
    <xdr:sp macro="" textlink="">
      <xdr:nvSpPr>
        <xdr:cNvPr id="57" name="Rectángulo: esquinas redondeadas 56">
          <a:extLst>
            <a:ext uri="{FF2B5EF4-FFF2-40B4-BE49-F238E27FC236}">
              <a16:creationId xmlns:a16="http://schemas.microsoft.com/office/drawing/2014/main" id="{00000000-0008-0000-0000-000039000000}"/>
            </a:ext>
          </a:extLst>
        </xdr:cNvPr>
        <xdr:cNvSpPr/>
      </xdr:nvSpPr>
      <xdr:spPr>
        <a:xfrm>
          <a:off x="3708797" y="6902596"/>
          <a:ext cx="1549929" cy="417763"/>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24064</xdr:colOff>
      <xdr:row>21</xdr:row>
      <xdr:rowOff>26737</xdr:rowOff>
    </xdr:from>
    <xdr:to>
      <xdr:col>5</xdr:col>
      <xdr:colOff>0</xdr:colOff>
      <xdr:row>21</xdr:row>
      <xdr:rowOff>450850</xdr:rowOff>
    </xdr:to>
    <xdr:sp macro="" textlink="">
      <xdr:nvSpPr>
        <xdr:cNvPr id="58" name="Rectángulo: esquinas redondeadas 57">
          <a:extLst>
            <a:ext uri="{FF2B5EF4-FFF2-40B4-BE49-F238E27FC236}">
              <a16:creationId xmlns:a16="http://schemas.microsoft.com/office/drawing/2014/main" id="{00000000-0008-0000-0000-00003A000000}"/>
            </a:ext>
          </a:extLst>
        </xdr:cNvPr>
        <xdr:cNvSpPr/>
      </xdr:nvSpPr>
      <xdr:spPr>
        <a:xfrm>
          <a:off x="5281864" y="6922837"/>
          <a:ext cx="2357186" cy="424113"/>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0</xdr:col>
      <xdr:colOff>127000</xdr:colOff>
      <xdr:row>18</xdr:row>
      <xdr:rowOff>1604</xdr:rowOff>
    </xdr:from>
    <xdr:to>
      <xdr:col>5</xdr:col>
      <xdr:colOff>29765</xdr:colOff>
      <xdr:row>29</xdr:row>
      <xdr:rowOff>0</xdr:rowOff>
    </xdr:to>
    <xdr:sp macro="" textlink="">
      <xdr:nvSpPr>
        <xdr:cNvPr id="59" name="Rectángulo: esquinas redondeadas 58">
          <a:extLst>
            <a:ext uri="{FF2B5EF4-FFF2-40B4-BE49-F238E27FC236}">
              <a16:creationId xmlns:a16="http://schemas.microsoft.com/office/drawing/2014/main" id="{00000000-0008-0000-0000-00003B000000}"/>
            </a:ext>
          </a:extLst>
        </xdr:cNvPr>
        <xdr:cNvSpPr/>
      </xdr:nvSpPr>
      <xdr:spPr>
        <a:xfrm>
          <a:off x="127000" y="4786964"/>
          <a:ext cx="7771685" cy="3965876"/>
        </a:xfrm>
        <a:prstGeom prst="roundRect">
          <a:avLst>
            <a:gd name="adj" fmla="val 746"/>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0</xdr:col>
      <xdr:colOff>127000</xdr:colOff>
      <xdr:row>31</xdr:row>
      <xdr:rowOff>0</xdr:rowOff>
    </xdr:from>
    <xdr:to>
      <xdr:col>5</xdr:col>
      <xdr:colOff>31750</xdr:colOff>
      <xdr:row>42</xdr:row>
      <xdr:rowOff>16042</xdr:rowOff>
    </xdr:to>
    <xdr:sp macro="" textlink="">
      <xdr:nvSpPr>
        <xdr:cNvPr id="2061" name="Rectángulo: esquinas redondeadas 2060">
          <a:extLst>
            <a:ext uri="{FF2B5EF4-FFF2-40B4-BE49-F238E27FC236}">
              <a16:creationId xmlns:a16="http://schemas.microsoft.com/office/drawing/2014/main" id="{00000000-0008-0000-0000-00000D080000}"/>
            </a:ext>
          </a:extLst>
        </xdr:cNvPr>
        <xdr:cNvSpPr/>
      </xdr:nvSpPr>
      <xdr:spPr>
        <a:xfrm>
          <a:off x="127000" y="9010650"/>
          <a:ext cx="7543800" cy="3775242"/>
        </a:xfrm>
        <a:prstGeom prst="roundRect">
          <a:avLst>
            <a:gd name="adj" fmla="val 746"/>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0</xdr:col>
      <xdr:colOff>127000</xdr:colOff>
      <xdr:row>44</xdr:row>
      <xdr:rowOff>1</xdr:rowOff>
    </xdr:from>
    <xdr:to>
      <xdr:col>5</xdr:col>
      <xdr:colOff>25400</xdr:colOff>
      <xdr:row>54</xdr:row>
      <xdr:rowOff>12032</xdr:rowOff>
    </xdr:to>
    <xdr:sp macro="" textlink="">
      <xdr:nvSpPr>
        <xdr:cNvPr id="2074" name="Rectángulo: esquinas redondeadas 2073">
          <a:extLst>
            <a:ext uri="{FF2B5EF4-FFF2-40B4-BE49-F238E27FC236}">
              <a16:creationId xmlns:a16="http://schemas.microsoft.com/office/drawing/2014/main" id="{00000000-0008-0000-0000-00001A080000}"/>
            </a:ext>
          </a:extLst>
        </xdr:cNvPr>
        <xdr:cNvSpPr/>
      </xdr:nvSpPr>
      <xdr:spPr>
        <a:xfrm>
          <a:off x="127000" y="13150851"/>
          <a:ext cx="7537450" cy="3498181"/>
        </a:xfrm>
        <a:prstGeom prst="roundRect">
          <a:avLst>
            <a:gd name="adj" fmla="val 746"/>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0</xdr:col>
      <xdr:colOff>178962</xdr:colOff>
      <xdr:row>55</xdr:row>
      <xdr:rowOff>0</xdr:rowOff>
    </xdr:from>
    <xdr:to>
      <xdr:col>5</xdr:col>
      <xdr:colOff>35718</xdr:colOff>
      <xdr:row>58</xdr:row>
      <xdr:rowOff>5765</xdr:rowOff>
    </xdr:to>
    <xdr:sp macro="" textlink="">
      <xdr:nvSpPr>
        <xdr:cNvPr id="2075" name="Rectángulo: esquinas redondeadas 2074">
          <a:extLst>
            <a:ext uri="{FF2B5EF4-FFF2-40B4-BE49-F238E27FC236}">
              <a16:creationId xmlns:a16="http://schemas.microsoft.com/office/drawing/2014/main" id="{00000000-0008-0000-0000-00001B080000}"/>
            </a:ext>
          </a:extLst>
        </xdr:cNvPr>
        <xdr:cNvSpPr/>
      </xdr:nvSpPr>
      <xdr:spPr>
        <a:xfrm>
          <a:off x="178962" y="9203531"/>
          <a:ext cx="7560100" cy="684422"/>
        </a:xfrm>
        <a:prstGeom prst="roundRect">
          <a:avLst>
            <a:gd name="adj" fmla="val 11444"/>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12700</xdr:colOff>
      <xdr:row>5</xdr:row>
      <xdr:rowOff>17440</xdr:rowOff>
    </xdr:from>
    <xdr:to>
      <xdr:col>5</xdr:col>
      <xdr:colOff>0</xdr:colOff>
      <xdr:row>5</xdr:row>
      <xdr:rowOff>317500</xdr:rowOff>
    </xdr:to>
    <xdr:sp macro="" textlink="">
      <xdr:nvSpPr>
        <xdr:cNvPr id="18" name="Rectángulo: esquinas redondeadas 17">
          <a:extLst>
            <a:ext uri="{FF2B5EF4-FFF2-40B4-BE49-F238E27FC236}">
              <a16:creationId xmlns:a16="http://schemas.microsoft.com/office/drawing/2014/main" id="{00000000-0008-0000-0000-000012000000}"/>
            </a:ext>
          </a:extLst>
        </xdr:cNvPr>
        <xdr:cNvSpPr/>
      </xdr:nvSpPr>
      <xdr:spPr>
        <a:xfrm>
          <a:off x="5270500" y="1160440"/>
          <a:ext cx="2368550" cy="30006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12719</xdr:colOff>
      <xdr:row>32</xdr:row>
      <xdr:rowOff>20386</xdr:rowOff>
    </xdr:from>
    <xdr:to>
      <xdr:col>1</xdr:col>
      <xdr:colOff>1800225</xdr:colOff>
      <xdr:row>32</xdr:row>
      <xdr:rowOff>228600</xdr:rowOff>
    </xdr:to>
    <xdr:sp macro="" textlink="">
      <xdr:nvSpPr>
        <xdr:cNvPr id="2079" name="Rectángulo: esquinas redondeadas 2078">
          <a:extLst>
            <a:ext uri="{FF2B5EF4-FFF2-40B4-BE49-F238E27FC236}">
              <a16:creationId xmlns:a16="http://schemas.microsoft.com/office/drawing/2014/main" id="{00000000-0008-0000-0000-00001F080000}"/>
            </a:ext>
          </a:extLst>
        </xdr:cNvPr>
        <xdr:cNvSpPr/>
      </xdr:nvSpPr>
      <xdr:spPr>
        <a:xfrm>
          <a:off x="165119" y="10459786"/>
          <a:ext cx="1787506" cy="208214"/>
        </a:xfrm>
        <a:prstGeom prst="roundRect">
          <a:avLst>
            <a:gd name="adj" fmla="val 21892"/>
          </a:avLst>
        </a:prstGeom>
        <a:noFill/>
        <a:ln w="9525">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1828800</xdr:colOff>
      <xdr:row>32</xdr:row>
      <xdr:rowOff>18381</xdr:rowOff>
    </xdr:from>
    <xdr:to>
      <xdr:col>4</xdr:col>
      <xdr:colOff>2482849</xdr:colOff>
      <xdr:row>32</xdr:row>
      <xdr:rowOff>228600</xdr:rowOff>
    </xdr:to>
    <xdr:sp macro="" textlink="">
      <xdr:nvSpPr>
        <xdr:cNvPr id="2080" name="Rectángulo: esquinas redondeadas 2079">
          <a:extLst>
            <a:ext uri="{FF2B5EF4-FFF2-40B4-BE49-F238E27FC236}">
              <a16:creationId xmlns:a16="http://schemas.microsoft.com/office/drawing/2014/main" id="{00000000-0008-0000-0000-000020080000}"/>
            </a:ext>
          </a:extLst>
        </xdr:cNvPr>
        <xdr:cNvSpPr/>
      </xdr:nvSpPr>
      <xdr:spPr>
        <a:xfrm>
          <a:off x="1987550" y="10406981"/>
          <a:ext cx="6007099" cy="210219"/>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1</xdr:col>
      <xdr:colOff>12719</xdr:colOff>
      <xdr:row>33</xdr:row>
      <xdr:rowOff>7686</xdr:rowOff>
    </xdr:from>
    <xdr:to>
      <xdr:col>1</xdr:col>
      <xdr:colOff>1809751</xdr:colOff>
      <xdr:row>33</xdr:row>
      <xdr:rowOff>204788</xdr:rowOff>
    </xdr:to>
    <xdr:sp macro="" textlink="">
      <xdr:nvSpPr>
        <xdr:cNvPr id="2081" name="Rectángulo: esquinas redondeadas 2080">
          <a:extLst>
            <a:ext uri="{FF2B5EF4-FFF2-40B4-BE49-F238E27FC236}">
              <a16:creationId xmlns:a16="http://schemas.microsoft.com/office/drawing/2014/main" id="{00000000-0008-0000-0000-000021080000}"/>
            </a:ext>
          </a:extLst>
        </xdr:cNvPr>
        <xdr:cNvSpPr/>
      </xdr:nvSpPr>
      <xdr:spPr>
        <a:xfrm>
          <a:off x="165119" y="10704261"/>
          <a:ext cx="1797032" cy="197102"/>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1</xdr:col>
      <xdr:colOff>1838325</xdr:colOff>
      <xdr:row>33</xdr:row>
      <xdr:rowOff>7686</xdr:rowOff>
    </xdr:from>
    <xdr:to>
      <xdr:col>2</xdr:col>
      <xdr:colOff>1743074</xdr:colOff>
      <xdr:row>33</xdr:row>
      <xdr:rowOff>204788</xdr:rowOff>
    </xdr:to>
    <xdr:sp macro="" textlink="">
      <xdr:nvSpPr>
        <xdr:cNvPr id="2082" name="Rectángulo: esquinas redondeadas 2081">
          <a:extLst>
            <a:ext uri="{FF2B5EF4-FFF2-40B4-BE49-F238E27FC236}">
              <a16:creationId xmlns:a16="http://schemas.microsoft.com/office/drawing/2014/main" id="{00000000-0008-0000-0000-000022080000}"/>
            </a:ext>
          </a:extLst>
        </xdr:cNvPr>
        <xdr:cNvSpPr/>
      </xdr:nvSpPr>
      <xdr:spPr>
        <a:xfrm>
          <a:off x="1997075" y="10650286"/>
          <a:ext cx="1822449" cy="197102"/>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1771650</xdr:colOff>
      <xdr:row>33</xdr:row>
      <xdr:rowOff>7686</xdr:rowOff>
    </xdr:from>
    <xdr:to>
      <xdr:col>4</xdr:col>
      <xdr:colOff>9525</xdr:colOff>
      <xdr:row>33</xdr:row>
      <xdr:rowOff>204788</xdr:rowOff>
    </xdr:to>
    <xdr:sp macro="" textlink="">
      <xdr:nvSpPr>
        <xdr:cNvPr id="2083" name="Rectángulo: esquinas redondeadas 2082">
          <a:extLst>
            <a:ext uri="{FF2B5EF4-FFF2-40B4-BE49-F238E27FC236}">
              <a16:creationId xmlns:a16="http://schemas.microsoft.com/office/drawing/2014/main" id="{00000000-0008-0000-0000-000023080000}"/>
            </a:ext>
          </a:extLst>
        </xdr:cNvPr>
        <xdr:cNvSpPr/>
      </xdr:nvSpPr>
      <xdr:spPr>
        <a:xfrm>
          <a:off x="3848100" y="10650286"/>
          <a:ext cx="1673225" cy="197102"/>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33337</xdr:colOff>
      <xdr:row>33</xdr:row>
      <xdr:rowOff>2924</xdr:rowOff>
    </xdr:from>
    <xdr:to>
      <xdr:col>4</xdr:col>
      <xdr:colOff>2492375</xdr:colOff>
      <xdr:row>33</xdr:row>
      <xdr:rowOff>200025</xdr:rowOff>
    </xdr:to>
    <xdr:sp macro="" textlink="">
      <xdr:nvSpPr>
        <xdr:cNvPr id="2084" name="Rectángulo: esquinas redondeadas 2083">
          <a:extLst>
            <a:ext uri="{FF2B5EF4-FFF2-40B4-BE49-F238E27FC236}">
              <a16:creationId xmlns:a16="http://schemas.microsoft.com/office/drawing/2014/main" id="{00000000-0008-0000-0000-000024080000}"/>
            </a:ext>
          </a:extLst>
        </xdr:cNvPr>
        <xdr:cNvSpPr/>
      </xdr:nvSpPr>
      <xdr:spPr>
        <a:xfrm>
          <a:off x="5545137" y="10645524"/>
          <a:ext cx="2459038" cy="197101"/>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12719</xdr:colOff>
      <xdr:row>34</xdr:row>
      <xdr:rowOff>31750</xdr:rowOff>
    </xdr:from>
    <xdr:to>
      <xdr:col>1</xdr:col>
      <xdr:colOff>1804988</xdr:colOff>
      <xdr:row>34</xdr:row>
      <xdr:rowOff>368300</xdr:rowOff>
    </xdr:to>
    <xdr:sp macro="" textlink="">
      <xdr:nvSpPr>
        <xdr:cNvPr id="2085" name="Rectángulo: esquinas redondeadas 2084">
          <a:extLst>
            <a:ext uri="{FF2B5EF4-FFF2-40B4-BE49-F238E27FC236}">
              <a16:creationId xmlns:a16="http://schemas.microsoft.com/office/drawing/2014/main" id="{00000000-0008-0000-0000-000025080000}"/>
            </a:ext>
          </a:extLst>
        </xdr:cNvPr>
        <xdr:cNvSpPr/>
      </xdr:nvSpPr>
      <xdr:spPr>
        <a:xfrm>
          <a:off x="165119" y="10937875"/>
          <a:ext cx="1792269" cy="33655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1838325</xdr:colOff>
      <xdr:row>34</xdr:row>
      <xdr:rowOff>33338</xdr:rowOff>
    </xdr:from>
    <xdr:to>
      <xdr:col>2</xdr:col>
      <xdr:colOff>1736725</xdr:colOff>
      <xdr:row>34</xdr:row>
      <xdr:rowOff>361950</xdr:rowOff>
    </xdr:to>
    <xdr:sp macro="" textlink="">
      <xdr:nvSpPr>
        <xdr:cNvPr id="2086" name="Rectángulo: esquinas redondeadas 2085">
          <a:extLst>
            <a:ext uri="{FF2B5EF4-FFF2-40B4-BE49-F238E27FC236}">
              <a16:creationId xmlns:a16="http://schemas.microsoft.com/office/drawing/2014/main" id="{00000000-0008-0000-0000-000026080000}"/>
            </a:ext>
          </a:extLst>
        </xdr:cNvPr>
        <xdr:cNvSpPr/>
      </xdr:nvSpPr>
      <xdr:spPr>
        <a:xfrm>
          <a:off x="1997075" y="10885488"/>
          <a:ext cx="1816100" cy="328612"/>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1768475</xdr:colOff>
      <xdr:row>34</xdr:row>
      <xdr:rowOff>33337</xdr:rowOff>
    </xdr:from>
    <xdr:to>
      <xdr:col>4</xdr:col>
      <xdr:colOff>4763</xdr:colOff>
      <xdr:row>34</xdr:row>
      <xdr:rowOff>352424</xdr:rowOff>
    </xdr:to>
    <xdr:sp macro="" textlink="">
      <xdr:nvSpPr>
        <xdr:cNvPr id="2087" name="Rectángulo: esquinas redondeadas 2086">
          <a:extLst>
            <a:ext uri="{FF2B5EF4-FFF2-40B4-BE49-F238E27FC236}">
              <a16:creationId xmlns:a16="http://schemas.microsoft.com/office/drawing/2014/main" id="{00000000-0008-0000-0000-000027080000}"/>
            </a:ext>
          </a:extLst>
        </xdr:cNvPr>
        <xdr:cNvSpPr/>
      </xdr:nvSpPr>
      <xdr:spPr>
        <a:xfrm>
          <a:off x="3844925" y="10885487"/>
          <a:ext cx="1671638" cy="319087"/>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4</xdr:col>
      <xdr:colOff>33338</xdr:colOff>
      <xdr:row>34</xdr:row>
      <xdr:rowOff>33338</xdr:rowOff>
    </xdr:from>
    <xdr:to>
      <xdr:col>5</xdr:col>
      <xdr:colOff>0</xdr:colOff>
      <xdr:row>34</xdr:row>
      <xdr:rowOff>361950</xdr:rowOff>
    </xdr:to>
    <xdr:sp macro="" textlink="">
      <xdr:nvSpPr>
        <xdr:cNvPr id="2089" name="Rectángulo: esquinas redondeadas 2088">
          <a:extLst>
            <a:ext uri="{FF2B5EF4-FFF2-40B4-BE49-F238E27FC236}">
              <a16:creationId xmlns:a16="http://schemas.microsoft.com/office/drawing/2014/main" id="{00000000-0008-0000-0000-000029080000}"/>
            </a:ext>
          </a:extLst>
        </xdr:cNvPr>
        <xdr:cNvSpPr/>
      </xdr:nvSpPr>
      <xdr:spPr>
        <a:xfrm>
          <a:off x="5291138" y="10939463"/>
          <a:ext cx="2347912" cy="328612"/>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12718</xdr:colOff>
      <xdr:row>45</xdr:row>
      <xdr:rowOff>20386</xdr:rowOff>
    </xdr:from>
    <xdr:to>
      <xdr:col>2</xdr:col>
      <xdr:colOff>0</xdr:colOff>
      <xdr:row>46</xdr:row>
      <xdr:rowOff>23813</xdr:rowOff>
    </xdr:to>
    <xdr:sp macro="" textlink="">
      <xdr:nvSpPr>
        <xdr:cNvPr id="2090" name="Rectángulo: esquinas redondeadas 2089">
          <a:extLst>
            <a:ext uri="{FF2B5EF4-FFF2-40B4-BE49-F238E27FC236}">
              <a16:creationId xmlns:a16="http://schemas.microsoft.com/office/drawing/2014/main" id="{00000000-0008-0000-0000-00002A080000}"/>
            </a:ext>
          </a:extLst>
        </xdr:cNvPr>
        <xdr:cNvSpPr/>
      </xdr:nvSpPr>
      <xdr:spPr>
        <a:xfrm>
          <a:off x="163997" y="16722754"/>
          <a:ext cx="1813841" cy="205133"/>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16809</xdr:colOff>
      <xdr:row>45</xdr:row>
      <xdr:rowOff>18381</xdr:rowOff>
    </xdr:from>
    <xdr:to>
      <xdr:col>5</xdr:col>
      <xdr:colOff>3174</xdr:colOff>
      <xdr:row>46</xdr:row>
      <xdr:rowOff>23813</xdr:rowOff>
    </xdr:to>
    <xdr:sp macro="" textlink="">
      <xdr:nvSpPr>
        <xdr:cNvPr id="2091" name="Rectángulo: esquinas redondeadas 2090">
          <a:extLst>
            <a:ext uri="{FF2B5EF4-FFF2-40B4-BE49-F238E27FC236}">
              <a16:creationId xmlns:a16="http://schemas.microsoft.com/office/drawing/2014/main" id="{00000000-0008-0000-0000-00002B080000}"/>
            </a:ext>
          </a:extLst>
        </xdr:cNvPr>
        <xdr:cNvSpPr/>
      </xdr:nvSpPr>
      <xdr:spPr>
        <a:xfrm>
          <a:off x="1994647" y="16720749"/>
          <a:ext cx="5645336" cy="207138"/>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1</xdr:col>
      <xdr:colOff>12719</xdr:colOff>
      <xdr:row>46</xdr:row>
      <xdr:rowOff>57149</xdr:rowOff>
    </xdr:from>
    <xdr:to>
      <xdr:col>2</xdr:col>
      <xdr:colOff>4233</xdr:colOff>
      <xdr:row>46</xdr:row>
      <xdr:rowOff>309562</xdr:rowOff>
    </xdr:to>
    <xdr:sp macro="" textlink="">
      <xdr:nvSpPr>
        <xdr:cNvPr id="2092" name="Rectángulo: esquinas redondeadas 2091">
          <a:extLst>
            <a:ext uri="{FF2B5EF4-FFF2-40B4-BE49-F238E27FC236}">
              <a16:creationId xmlns:a16="http://schemas.microsoft.com/office/drawing/2014/main" id="{00000000-0008-0000-0000-00002C080000}"/>
            </a:ext>
          </a:extLst>
        </xdr:cNvPr>
        <xdr:cNvSpPr/>
      </xdr:nvSpPr>
      <xdr:spPr>
        <a:xfrm>
          <a:off x="165119" y="14792324"/>
          <a:ext cx="1820314" cy="252413"/>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28015</xdr:colOff>
      <xdr:row>46</xdr:row>
      <xdr:rowOff>61912</xdr:rowOff>
    </xdr:from>
    <xdr:to>
      <xdr:col>3</xdr:col>
      <xdr:colOff>0</xdr:colOff>
      <xdr:row>46</xdr:row>
      <xdr:rowOff>263525</xdr:rowOff>
    </xdr:to>
    <xdr:sp macro="" textlink="">
      <xdr:nvSpPr>
        <xdr:cNvPr id="2093" name="Rectángulo: esquinas redondeadas 2092">
          <a:extLst>
            <a:ext uri="{FF2B5EF4-FFF2-40B4-BE49-F238E27FC236}">
              <a16:creationId xmlns:a16="http://schemas.microsoft.com/office/drawing/2014/main" id="{00000000-0008-0000-0000-00002D080000}"/>
            </a:ext>
          </a:extLst>
        </xdr:cNvPr>
        <xdr:cNvSpPr/>
      </xdr:nvSpPr>
      <xdr:spPr>
        <a:xfrm>
          <a:off x="2005853" y="16965986"/>
          <a:ext cx="1686485" cy="201613"/>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1765300</xdr:colOff>
      <xdr:row>46</xdr:row>
      <xdr:rowOff>57150</xdr:rowOff>
    </xdr:from>
    <xdr:to>
      <xdr:col>3</xdr:col>
      <xdr:colOff>1558924</xdr:colOff>
      <xdr:row>47</xdr:row>
      <xdr:rowOff>0</xdr:rowOff>
    </xdr:to>
    <xdr:sp macro="" textlink="">
      <xdr:nvSpPr>
        <xdr:cNvPr id="2094" name="Rectángulo: esquinas redondeadas 2093">
          <a:extLst>
            <a:ext uri="{FF2B5EF4-FFF2-40B4-BE49-F238E27FC236}">
              <a16:creationId xmlns:a16="http://schemas.microsoft.com/office/drawing/2014/main" id="{00000000-0008-0000-0000-00002E080000}"/>
            </a:ext>
          </a:extLst>
        </xdr:cNvPr>
        <xdr:cNvSpPr/>
      </xdr:nvSpPr>
      <xdr:spPr>
        <a:xfrm>
          <a:off x="3841750" y="14693900"/>
          <a:ext cx="1590674" cy="20955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3</xdr:col>
      <xdr:colOff>1590676</xdr:colOff>
      <xdr:row>46</xdr:row>
      <xdr:rowOff>61913</xdr:rowOff>
    </xdr:from>
    <xdr:to>
      <xdr:col>4</xdr:col>
      <xdr:colOff>2489200</xdr:colOff>
      <xdr:row>47</xdr:row>
      <xdr:rowOff>0</xdr:rowOff>
    </xdr:to>
    <xdr:sp macro="" textlink="">
      <xdr:nvSpPr>
        <xdr:cNvPr id="2095" name="Rectángulo: esquinas redondeadas 2094">
          <a:extLst>
            <a:ext uri="{FF2B5EF4-FFF2-40B4-BE49-F238E27FC236}">
              <a16:creationId xmlns:a16="http://schemas.microsoft.com/office/drawing/2014/main" id="{00000000-0008-0000-0000-00002F080000}"/>
            </a:ext>
          </a:extLst>
        </xdr:cNvPr>
        <xdr:cNvSpPr/>
      </xdr:nvSpPr>
      <xdr:spPr>
        <a:xfrm>
          <a:off x="5464176" y="14698663"/>
          <a:ext cx="2536824" cy="204787"/>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12718</xdr:colOff>
      <xdr:row>47</xdr:row>
      <xdr:rowOff>26737</xdr:rowOff>
    </xdr:from>
    <xdr:to>
      <xdr:col>1</xdr:col>
      <xdr:colOff>1914525</xdr:colOff>
      <xdr:row>47</xdr:row>
      <xdr:rowOff>317500</xdr:rowOff>
    </xdr:to>
    <xdr:sp macro="" textlink="">
      <xdr:nvSpPr>
        <xdr:cNvPr id="2096" name="Rectángulo: esquinas redondeadas 2095">
          <a:extLst>
            <a:ext uri="{FF2B5EF4-FFF2-40B4-BE49-F238E27FC236}">
              <a16:creationId xmlns:a16="http://schemas.microsoft.com/office/drawing/2014/main" id="{00000000-0008-0000-0000-000030080000}"/>
            </a:ext>
          </a:extLst>
        </xdr:cNvPr>
        <xdr:cNvSpPr/>
      </xdr:nvSpPr>
      <xdr:spPr>
        <a:xfrm>
          <a:off x="171468" y="14847637"/>
          <a:ext cx="1901807" cy="290763"/>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22412</xdr:colOff>
      <xdr:row>47</xdr:row>
      <xdr:rowOff>26737</xdr:rowOff>
    </xdr:from>
    <xdr:to>
      <xdr:col>2</xdr:col>
      <xdr:colOff>1714499</xdr:colOff>
      <xdr:row>47</xdr:row>
      <xdr:rowOff>317500</xdr:rowOff>
    </xdr:to>
    <xdr:sp macro="" textlink="">
      <xdr:nvSpPr>
        <xdr:cNvPr id="2097" name="Rectángulo: esquinas redondeadas 2096">
          <a:extLst>
            <a:ext uri="{FF2B5EF4-FFF2-40B4-BE49-F238E27FC236}">
              <a16:creationId xmlns:a16="http://schemas.microsoft.com/office/drawing/2014/main" id="{00000000-0008-0000-0000-000031080000}"/>
            </a:ext>
          </a:extLst>
        </xdr:cNvPr>
        <xdr:cNvSpPr/>
      </xdr:nvSpPr>
      <xdr:spPr>
        <a:xfrm>
          <a:off x="2000250" y="17199752"/>
          <a:ext cx="1692087" cy="290763"/>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1771651</xdr:colOff>
      <xdr:row>47</xdr:row>
      <xdr:rowOff>26737</xdr:rowOff>
    </xdr:from>
    <xdr:to>
      <xdr:col>3</xdr:col>
      <xdr:colOff>1568451</xdr:colOff>
      <xdr:row>47</xdr:row>
      <xdr:rowOff>317500</xdr:rowOff>
    </xdr:to>
    <xdr:sp macro="" textlink="">
      <xdr:nvSpPr>
        <xdr:cNvPr id="2098" name="Rectángulo: esquinas redondeadas 2097">
          <a:extLst>
            <a:ext uri="{FF2B5EF4-FFF2-40B4-BE49-F238E27FC236}">
              <a16:creationId xmlns:a16="http://schemas.microsoft.com/office/drawing/2014/main" id="{00000000-0008-0000-0000-000032080000}"/>
            </a:ext>
          </a:extLst>
        </xdr:cNvPr>
        <xdr:cNvSpPr/>
      </xdr:nvSpPr>
      <xdr:spPr>
        <a:xfrm>
          <a:off x="3848101" y="14930187"/>
          <a:ext cx="1593850" cy="290763"/>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3</xdr:col>
      <xdr:colOff>1597025</xdr:colOff>
      <xdr:row>47</xdr:row>
      <xdr:rowOff>26737</xdr:rowOff>
    </xdr:from>
    <xdr:to>
      <xdr:col>5</xdr:col>
      <xdr:colOff>0</xdr:colOff>
      <xdr:row>47</xdr:row>
      <xdr:rowOff>317500</xdr:rowOff>
    </xdr:to>
    <xdr:sp macro="" textlink="">
      <xdr:nvSpPr>
        <xdr:cNvPr id="2099" name="Rectángulo: esquinas redondeadas 2098">
          <a:extLst>
            <a:ext uri="{FF2B5EF4-FFF2-40B4-BE49-F238E27FC236}">
              <a16:creationId xmlns:a16="http://schemas.microsoft.com/office/drawing/2014/main" id="{00000000-0008-0000-0000-000033080000}"/>
            </a:ext>
          </a:extLst>
        </xdr:cNvPr>
        <xdr:cNvSpPr/>
      </xdr:nvSpPr>
      <xdr:spPr>
        <a:xfrm>
          <a:off x="5470525" y="14930187"/>
          <a:ext cx="2536825" cy="290763"/>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editAs="oneCell">
    <xdr:from>
      <xdr:col>0</xdr:col>
      <xdr:colOff>50800</xdr:colOff>
      <xdr:row>0</xdr:row>
      <xdr:rowOff>16933</xdr:rowOff>
    </xdr:from>
    <xdr:to>
      <xdr:col>6</xdr:col>
      <xdr:colOff>1869</xdr:colOff>
      <xdr:row>0</xdr:row>
      <xdr:rowOff>1075265</xdr:rowOff>
    </xdr:to>
    <xdr:pic>
      <xdr:nvPicPr>
        <xdr:cNvPr id="86" name="Imagen 85">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800" y="16933"/>
          <a:ext cx="8049436" cy="1058332"/>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B7" totalsRowShown="0" headerRowDxfId="6" dataDxfId="5">
  <autoFilter ref="A1:B7" xr:uid="{00000000-0009-0000-0100-000001000000}"/>
  <tableColumns count="2">
    <tableColumn id="1" xr3:uid="{00000000-0010-0000-0000-000001000000}" name="Problema especifico" dataDxfId="4"/>
    <tableColumn id="2" xr3:uid="{00000000-0010-0000-0000-000002000000}" name="Información necesaria" dataDxfId="3"/>
  </tableColumns>
  <tableStyleInfo name="TableStyleLight2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28986A8-2B0B-4B91-AD25-FD89C3D470E8}" name="Tabla24" displayName="Tabla24" ref="A11:A27" totalsRowShown="0" headerRowDxfId="2" dataDxfId="1">
  <autoFilter ref="A11:A27" xr:uid="{B28986A8-2B0B-4B91-AD25-FD89C3D470E8}"/>
  <tableColumns count="1">
    <tableColumn id="1" xr3:uid="{A506FD04-05D1-41FD-9815-57C75E42ED0B}" name="Empresas Operadora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mments" Target="../comments1.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O80"/>
  <sheetViews>
    <sheetView showGridLines="0" tabSelected="1" zoomScale="170" zoomScaleNormal="170" workbookViewId="0">
      <selection activeCell="C6" sqref="C6"/>
    </sheetView>
  </sheetViews>
  <sheetFormatPr baseColWidth="10" defaultColWidth="0" defaultRowHeight="14.5" x14ac:dyDescent="0.35"/>
  <cols>
    <col min="1" max="1" width="2.26953125" customWidth="1"/>
    <col min="2" max="2" width="27.453125" style="1" customWidth="1"/>
    <col min="3" max="3" width="25.7265625" style="1" customWidth="1"/>
    <col min="4" max="4" width="23.453125" style="1" customWidth="1"/>
    <col min="5" max="5" width="35.7265625" style="1" customWidth="1"/>
    <col min="6" max="6" width="1.1796875" customWidth="1"/>
    <col min="7" max="7" width="20.1796875" style="28" customWidth="1"/>
    <col min="8" max="8" width="7.54296875" style="14" hidden="1" customWidth="1"/>
    <col min="9" max="9" width="7.54296875" style="25" hidden="1" customWidth="1"/>
    <col min="10" max="10" width="7.7265625" style="14" hidden="1" customWidth="1"/>
    <col min="11" max="11" width="7.54296875" style="14" hidden="1" customWidth="1"/>
    <col min="12" max="15" width="7.54296875" hidden="1" customWidth="1"/>
    <col min="16" max="16384" width="0.1796875" hidden="1"/>
  </cols>
  <sheetData>
    <row r="1" spans="2:11" ht="87" customHeight="1" x14ac:dyDescent="0.35">
      <c r="B1" s="61"/>
      <c r="C1" s="62"/>
      <c r="D1" s="62"/>
      <c r="E1" s="62"/>
    </row>
    <row r="2" spans="2:11" ht="21" customHeight="1" x14ac:dyDescent="0.35">
      <c r="B2" s="38" t="s">
        <v>101</v>
      </c>
      <c r="E2" s="17" t="s">
        <v>131</v>
      </c>
    </row>
    <row r="3" spans="2:11" x14ac:dyDescent="0.35">
      <c r="B3" s="2" t="s">
        <v>16</v>
      </c>
    </row>
    <row r="4" spans="2:11" x14ac:dyDescent="0.35">
      <c r="B4" s="63" t="s">
        <v>0</v>
      </c>
      <c r="C4" s="63"/>
      <c r="D4" s="63"/>
      <c r="E4" s="63"/>
    </row>
    <row r="5" spans="2:11" s="16" customFormat="1" ht="25.5" customHeight="1" x14ac:dyDescent="0.35">
      <c r="B5" s="44" t="s">
        <v>137</v>
      </c>
      <c r="C5" s="64"/>
      <c r="D5" s="64"/>
      <c r="E5" s="64"/>
      <c r="G5" s="29"/>
      <c r="H5" s="15"/>
      <c r="I5" s="26"/>
      <c r="J5" s="15"/>
      <c r="K5" s="15"/>
    </row>
    <row r="6" spans="2:11" s="16" customFormat="1" ht="25.5" customHeight="1" x14ac:dyDescent="0.35">
      <c r="B6" s="44" t="s">
        <v>135</v>
      </c>
      <c r="C6" s="43"/>
      <c r="D6" s="44" t="s">
        <v>136</v>
      </c>
      <c r="E6" s="43"/>
      <c r="G6" s="29"/>
      <c r="H6" s="15"/>
      <c r="I6" s="26"/>
      <c r="J6" s="15"/>
      <c r="K6" s="15"/>
    </row>
    <row r="7" spans="2:11" s="16" customFormat="1" ht="15" customHeight="1" x14ac:dyDescent="0.35">
      <c r="B7" s="3" t="s">
        <v>142</v>
      </c>
      <c r="C7" s="64"/>
      <c r="D7" s="64"/>
      <c r="E7" s="64"/>
      <c r="G7" s="29"/>
      <c r="H7" s="15"/>
      <c r="I7" s="26"/>
      <c r="J7" s="15"/>
      <c r="K7" s="15"/>
    </row>
    <row r="8" spans="2:11" s="16" customFormat="1" ht="36.75" customHeight="1" x14ac:dyDescent="0.35">
      <c r="B8" s="3" t="s">
        <v>1</v>
      </c>
      <c r="C8" s="49" t="s">
        <v>132</v>
      </c>
      <c r="D8" s="44" t="s">
        <v>15</v>
      </c>
      <c r="E8" s="43"/>
      <c r="G8" s="29"/>
      <c r="H8" s="15"/>
      <c r="I8" s="26"/>
      <c r="J8" s="15"/>
      <c r="K8" s="15"/>
    </row>
    <row r="9" spans="2:11" s="16" customFormat="1" ht="26.5" customHeight="1" x14ac:dyDescent="0.35">
      <c r="B9" s="65" t="s">
        <v>3</v>
      </c>
      <c r="C9" s="65"/>
      <c r="D9" s="65"/>
      <c r="E9" s="65"/>
      <c r="G9" s="29"/>
      <c r="H9" s="15"/>
      <c r="I9" s="26"/>
      <c r="J9" s="15"/>
      <c r="K9" s="15"/>
    </row>
    <row r="10" spans="2:11" s="16" customFormat="1" ht="16.5" customHeight="1" x14ac:dyDescent="0.35">
      <c r="B10" s="3" t="s">
        <v>4</v>
      </c>
      <c r="C10" s="21"/>
      <c r="D10" s="3" t="s">
        <v>14</v>
      </c>
      <c r="E10" s="21"/>
      <c r="G10" s="29"/>
      <c r="H10" s="15"/>
      <c r="I10" s="26"/>
      <c r="J10" s="15"/>
      <c r="K10" s="15"/>
    </row>
    <row r="11" spans="2:11" s="16" customFormat="1" ht="36" customHeight="1" x14ac:dyDescent="0.35">
      <c r="B11" s="3" t="s">
        <v>11</v>
      </c>
      <c r="C11" s="49" t="s">
        <v>132</v>
      </c>
      <c r="D11" s="44" t="s">
        <v>2</v>
      </c>
      <c r="E11" s="21"/>
      <c r="G11" s="29"/>
      <c r="H11" s="15"/>
      <c r="I11" s="26"/>
      <c r="J11" s="15"/>
      <c r="K11" s="15"/>
    </row>
    <row r="12" spans="2:11" s="16" customFormat="1" ht="25.9" customHeight="1" x14ac:dyDescent="0.35">
      <c r="B12" s="67" t="s">
        <v>12</v>
      </c>
      <c r="C12" s="67"/>
      <c r="D12" s="67"/>
      <c r="E12" s="21"/>
      <c r="G12" s="29"/>
      <c r="H12" s="15"/>
      <c r="I12" s="26"/>
      <c r="J12" s="15"/>
      <c r="K12" s="15"/>
    </row>
    <row r="13" spans="2:11" s="16" customFormat="1" x14ac:dyDescent="0.35">
      <c r="B13" s="65" t="s">
        <v>13</v>
      </c>
      <c r="C13" s="65"/>
      <c r="D13" s="65"/>
      <c r="E13" s="65"/>
      <c r="G13" s="29"/>
      <c r="H13" s="15"/>
      <c r="I13" s="26"/>
      <c r="J13" s="15"/>
      <c r="K13" s="15"/>
    </row>
    <row r="14" spans="2:11" s="16" customFormat="1" ht="36.75" customHeight="1" x14ac:dyDescent="0.35">
      <c r="B14" s="3" t="s">
        <v>8</v>
      </c>
      <c r="C14" s="43"/>
      <c r="D14" s="50" t="s">
        <v>5</v>
      </c>
      <c r="E14" s="43"/>
      <c r="G14" s="29"/>
      <c r="H14" s="15"/>
      <c r="I14" s="26"/>
      <c r="J14" s="15"/>
      <c r="K14" s="15"/>
    </row>
    <row r="15" spans="2:11" s="16" customFormat="1" ht="15" customHeight="1" x14ac:dyDescent="0.35">
      <c r="B15" s="3" t="s">
        <v>6</v>
      </c>
      <c r="C15" s="21"/>
      <c r="D15" s="3" t="s">
        <v>7</v>
      </c>
      <c r="E15" s="43"/>
      <c r="G15" s="29"/>
      <c r="H15" s="15"/>
      <c r="I15" s="26"/>
      <c r="J15" s="15"/>
      <c r="K15" s="15"/>
    </row>
    <row r="16" spans="2:11" s="16" customFormat="1" ht="15" customHeight="1" x14ac:dyDescent="0.35">
      <c r="B16" s="3" t="s">
        <v>9</v>
      </c>
      <c r="C16" s="43"/>
      <c r="D16" s="3" t="s">
        <v>10</v>
      </c>
      <c r="E16" s="43"/>
      <c r="G16" s="29"/>
      <c r="H16" s="15"/>
      <c r="I16" s="26"/>
      <c r="J16" s="15"/>
      <c r="K16" s="15"/>
    </row>
    <row r="17" spans="2:11" s="16" customFormat="1" x14ac:dyDescent="0.35">
      <c r="B17" s="73" t="s">
        <v>160</v>
      </c>
      <c r="C17" s="73"/>
      <c r="D17" s="73"/>
      <c r="E17" s="57"/>
      <c r="G17" s="29"/>
      <c r="H17" s="15"/>
      <c r="I17" s="26"/>
      <c r="J17" s="15"/>
      <c r="K17" s="15"/>
    </row>
    <row r="18" spans="2:11" x14ac:dyDescent="0.35">
      <c r="B18" s="2" t="s">
        <v>125</v>
      </c>
    </row>
    <row r="19" spans="2:11" x14ac:dyDescent="0.35">
      <c r="B19" s="65" t="s">
        <v>18</v>
      </c>
      <c r="C19" s="65"/>
      <c r="D19" s="65"/>
      <c r="E19" s="65"/>
    </row>
    <row r="20" spans="2:11" ht="15.75" customHeight="1" x14ac:dyDescent="0.35">
      <c r="B20" s="1" t="s">
        <v>17</v>
      </c>
      <c r="C20" s="68" t="s">
        <v>132</v>
      </c>
      <c r="D20" s="68"/>
      <c r="E20" s="68"/>
    </row>
    <row r="21" spans="2:11" ht="16.5" customHeight="1" x14ac:dyDescent="0.35">
      <c r="B21" s="46" t="s">
        <v>111</v>
      </c>
      <c r="C21" s="43"/>
      <c r="D21" s="44" t="s">
        <v>113</v>
      </c>
      <c r="E21" s="43"/>
    </row>
    <row r="22" spans="2:11" ht="37.5" customHeight="1" x14ac:dyDescent="0.35">
      <c r="B22" s="45" t="s">
        <v>134</v>
      </c>
      <c r="C22" s="48"/>
      <c r="D22" s="44" t="s">
        <v>112</v>
      </c>
      <c r="E22" s="43"/>
    </row>
    <row r="23" spans="2:11" x14ac:dyDescent="0.35">
      <c r="B23" s="65" t="s">
        <v>128</v>
      </c>
      <c r="C23" s="65"/>
      <c r="D23" s="65"/>
      <c r="E23" s="65"/>
      <c r="G23" s="28">
        <f>IF(E24=J37,1,IF(E24=J38,2,IF(E24=J39,3,IF(E24=J40,4,IF(E24=J41,5,IF(E24=J42,6,IF(E24=J42,7,IF(E24=J43,8,IF(E24=J44,9,IF(E24=J45,10))))))))))</f>
        <v>1</v>
      </c>
      <c r="I23" s="27" t="s">
        <v>108</v>
      </c>
    </row>
    <row r="24" spans="2:11" ht="26.25" customHeight="1" x14ac:dyDescent="0.35">
      <c r="B24" s="40" t="s">
        <v>114</v>
      </c>
      <c r="C24" s="72" t="s">
        <v>132</v>
      </c>
      <c r="D24" s="72"/>
      <c r="E24" s="72"/>
      <c r="G24" s="29" t="e">
        <f>IF(#REF!="Facturación y cobro","Facturacion_y_cobro",IF(#REF!="Calidad e idoneidad en la prestación del servicio","Calidad_e_idoneidad_en_la_prestación_del_servicio",IF(#REF!="Falta de servicio","Falta_de_servicio",IF(#REF!="Incumplimiento de condiciones contractuales ofertas y promociones","Incumplimiento_de_condiciones_contractuales_ofertas_y_promociones",IF(#REF!="Instalación activación o traslado del servicio","Instalación_activación_o_traslado_del_servicio",IF(#REF!="Falta de ejecución de baja o suspensión del servicio","Falta_de_ejecución_de_baja_o_suspensión_del_servicio",IF(#REF!="Migración","Migración",IF(#REF!="Recargas","Recargas",IF(#REF!="Contratación no solicitada","Contratación_no_solicitada",IF(#REF!="Portabilidad","Portabilidad",IF(#REF!="Otras materias reclamables","Otras_materias_reclamables")))))))))))</f>
        <v>#REF!</v>
      </c>
      <c r="I24" s="27" t="s">
        <v>109</v>
      </c>
    </row>
    <row r="25" spans="2:11" x14ac:dyDescent="0.35">
      <c r="B25" s="66" t="s">
        <v>19</v>
      </c>
      <c r="C25" s="66"/>
      <c r="D25" s="66"/>
      <c r="E25" s="66"/>
      <c r="G25" s="60" t="e">
        <f>VLOOKUP(C24,Tabla1[],2,FALSE)</f>
        <v>#N/A</v>
      </c>
      <c r="I25" s="27" t="s">
        <v>106</v>
      </c>
    </row>
    <row r="26" spans="2:11" ht="96" customHeight="1" x14ac:dyDescent="0.35">
      <c r="B26" s="70"/>
      <c r="C26" s="70"/>
      <c r="D26" s="70"/>
      <c r="E26" s="70"/>
      <c r="G26" s="60"/>
      <c r="I26" s="27" t="s">
        <v>107</v>
      </c>
    </row>
    <row r="27" spans="2:11" ht="27.75" customHeight="1" x14ac:dyDescent="0.35">
      <c r="B27" s="69" t="s">
        <v>115</v>
      </c>
      <c r="C27" s="69"/>
      <c r="D27" s="69"/>
      <c r="E27" s="69"/>
      <c r="G27" s="60"/>
      <c r="I27" s="27" t="s">
        <v>103</v>
      </c>
    </row>
    <row r="28" spans="2:11" ht="89.25" customHeight="1" x14ac:dyDescent="0.35">
      <c r="B28" s="71"/>
      <c r="C28" s="71"/>
      <c r="D28" s="71"/>
      <c r="E28" s="71"/>
      <c r="G28" s="60"/>
      <c r="I28" s="27" t="s">
        <v>105</v>
      </c>
    </row>
    <row r="29" spans="2:11" ht="21.75" customHeight="1" x14ac:dyDescent="0.35">
      <c r="B29" s="74" t="s">
        <v>141</v>
      </c>
      <c r="C29" s="74"/>
      <c r="D29" s="75"/>
      <c r="E29" s="75"/>
      <c r="I29" s="27" t="s">
        <v>104</v>
      </c>
    </row>
    <row r="30" spans="2:11" ht="11.25" hidden="1" customHeight="1" x14ac:dyDescent="0.35">
      <c r="B30" s="3"/>
      <c r="C30" s="3"/>
      <c r="I30" s="27" t="s">
        <v>104</v>
      </c>
    </row>
    <row r="31" spans="2:11" hidden="1" x14ac:dyDescent="0.35">
      <c r="B31" s="2" t="s">
        <v>126</v>
      </c>
    </row>
    <row r="32" spans="2:11" hidden="1" x14ac:dyDescent="0.35">
      <c r="B32" s="65" t="s">
        <v>18</v>
      </c>
      <c r="C32" s="65"/>
      <c r="D32" s="65"/>
      <c r="E32" s="65"/>
    </row>
    <row r="33" spans="2:10" ht="20.25" hidden="1" customHeight="1" x14ac:dyDescent="0.35">
      <c r="B33" s="47" t="s">
        <v>17</v>
      </c>
      <c r="C33" s="68" t="s">
        <v>132</v>
      </c>
      <c r="D33" s="68"/>
      <c r="E33" s="68"/>
    </row>
    <row r="34" spans="2:10" ht="16.5" hidden="1" customHeight="1" x14ac:dyDescent="0.35">
      <c r="B34" s="46" t="s">
        <v>111</v>
      </c>
      <c r="C34" s="43"/>
      <c r="D34" s="44" t="s">
        <v>113</v>
      </c>
      <c r="E34" s="43"/>
    </row>
    <row r="35" spans="2:10" ht="30.75" hidden="1" customHeight="1" x14ac:dyDescent="0.35">
      <c r="B35" s="45" t="s">
        <v>134</v>
      </c>
      <c r="C35" s="48"/>
      <c r="D35" s="3" t="s">
        <v>112</v>
      </c>
      <c r="E35" s="43"/>
    </row>
    <row r="36" spans="2:10" hidden="1" x14ac:dyDescent="0.35">
      <c r="B36" s="65" t="s">
        <v>130</v>
      </c>
      <c r="C36" s="65"/>
      <c r="D36" s="65"/>
      <c r="E36" s="65"/>
    </row>
    <row r="37" spans="2:10" ht="26.25" hidden="1" customHeight="1" x14ac:dyDescent="0.35">
      <c r="B37" s="40" t="s">
        <v>114</v>
      </c>
      <c r="C37" s="58" t="s">
        <v>132</v>
      </c>
      <c r="D37" s="58"/>
      <c r="E37" s="58"/>
      <c r="G37" s="29" t="e">
        <f>IF(#REF!="Facturación y cobro","Facturacion_y_cobro",IF(#REF!="Calidad e idoneidad en la prestación del servicio","Calidad_e_idoneidad_en_la_prestación_del_servicio",IF(#REF!="Falta de servicio","Falta_de_servicio",IF(#REF!="Incumplimiento de condiciones contractuales ofertas y promociones","Incumplimiento_de_condiciones_contractuales_ofertas_y_promociones",IF(#REF!="Instalación activación o traslado del servicio","Instalación_activación_o_traslado_del_servicio",IF(#REF!="Falta de ejecución de baja o suspensión del servicio","Falta_de_ejecución_de_baja_o_suspensión_del_servicio",IF(#REF!="Migración","Migración",IF(#REF!="Recargas","Recargas",IF(#REF!="Contratación no solicitada","Contratación_no_solicitada",IF(#REF!="Portabilidad","Portabilidad",IF(#REF!="Otras materias reclamables","Otras_materias_reclamables")))))))))))</f>
        <v>#REF!</v>
      </c>
      <c r="I37" s="27" t="s">
        <v>109</v>
      </c>
    </row>
    <row r="38" spans="2:10" hidden="1" x14ac:dyDescent="0.35">
      <c r="B38" s="66" t="s">
        <v>19</v>
      </c>
      <c r="C38" s="66"/>
      <c r="D38" s="66"/>
      <c r="E38" s="66"/>
      <c r="G38" s="60" t="e">
        <f>VLOOKUP(C37,Tabla1[],2,FALSE)</f>
        <v>#N/A</v>
      </c>
      <c r="J38" s="14" t="s">
        <v>53</v>
      </c>
    </row>
    <row r="39" spans="2:10" ht="93.75" hidden="1" customHeight="1" x14ac:dyDescent="0.35">
      <c r="B39" s="76"/>
      <c r="C39" s="76"/>
      <c r="D39" s="76"/>
      <c r="E39" s="76"/>
      <c r="G39" s="60"/>
      <c r="J39" s="14" t="s">
        <v>54</v>
      </c>
    </row>
    <row r="40" spans="2:10" ht="24" hidden="1" customHeight="1" x14ac:dyDescent="0.35">
      <c r="B40" s="69" t="s">
        <v>115</v>
      </c>
      <c r="C40" s="69"/>
      <c r="D40" s="69"/>
      <c r="E40" s="69"/>
      <c r="G40" s="60"/>
      <c r="J40" s="14" t="s">
        <v>55</v>
      </c>
    </row>
    <row r="41" spans="2:10" ht="96.75" hidden="1" customHeight="1" x14ac:dyDescent="0.35">
      <c r="B41" s="71"/>
      <c r="C41" s="71"/>
      <c r="D41" s="71"/>
      <c r="E41" s="71"/>
      <c r="G41" s="60"/>
      <c r="J41" s="14" t="s">
        <v>56</v>
      </c>
    </row>
    <row r="42" spans="2:10" ht="21" hidden="1" customHeight="1" x14ac:dyDescent="0.35">
      <c r="B42" s="74" t="s">
        <v>20</v>
      </c>
      <c r="C42" s="74"/>
      <c r="D42" s="75"/>
      <c r="E42" s="75"/>
      <c r="J42" s="14" t="s">
        <v>57</v>
      </c>
    </row>
    <row r="43" spans="2:10" hidden="1" x14ac:dyDescent="0.35">
      <c r="B43"/>
      <c r="C43"/>
      <c r="D43"/>
      <c r="E43"/>
      <c r="J43" s="14" t="s">
        <v>58</v>
      </c>
    </row>
    <row r="44" spans="2:10" hidden="1" x14ac:dyDescent="0.35">
      <c r="B44" s="2" t="s">
        <v>127</v>
      </c>
      <c r="J44" s="14" t="s">
        <v>59</v>
      </c>
    </row>
    <row r="45" spans="2:10" hidden="1" x14ac:dyDescent="0.35">
      <c r="B45" s="65" t="s">
        <v>18</v>
      </c>
      <c r="C45" s="65"/>
      <c r="D45" s="65"/>
      <c r="E45" s="65"/>
      <c r="J45" s="14" t="s">
        <v>61</v>
      </c>
    </row>
    <row r="46" spans="2:10" ht="15.75" hidden="1" customHeight="1" x14ac:dyDescent="0.35">
      <c r="B46" s="1" t="s">
        <v>17</v>
      </c>
      <c r="C46" s="68" t="s">
        <v>132</v>
      </c>
      <c r="D46" s="68"/>
      <c r="E46" s="68"/>
    </row>
    <row r="47" spans="2:10" ht="21" hidden="1" customHeight="1" x14ac:dyDescent="0.35">
      <c r="B47" s="46" t="s">
        <v>111</v>
      </c>
      <c r="C47" s="43"/>
      <c r="D47" s="44" t="s">
        <v>113</v>
      </c>
      <c r="E47" s="43"/>
    </row>
    <row r="48" spans="2:10" ht="27" hidden="1" customHeight="1" x14ac:dyDescent="0.35">
      <c r="B48" s="45" t="s">
        <v>134</v>
      </c>
      <c r="C48" s="22"/>
      <c r="D48" s="44" t="s">
        <v>112</v>
      </c>
      <c r="E48" s="21"/>
    </row>
    <row r="49" spans="2:11" hidden="1" x14ac:dyDescent="0.35">
      <c r="B49" s="65" t="s">
        <v>129</v>
      </c>
      <c r="C49" s="65"/>
      <c r="D49" s="65"/>
      <c r="E49" s="65"/>
      <c r="J49" s="14" t="s">
        <v>65</v>
      </c>
    </row>
    <row r="50" spans="2:11" ht="26.25" hidden="1" customHeight="1" x14ac:dyDescent="0.35">
      <c r="B50" s="39" t="s">
        <v>114</v>
      </c>
      <c r="C50" s="59" t="s">
        <v>132</v>
      </c>
      <c r="D50" s="59"/>
      <c r="E50" s="59"/>
      <c r="G50" s="29" t="e">
        <f>IF(#REF!="Facturación y cobro","Facturacion_y_cobro",IF(#REF!="Calidad e idoneidad en la prestación del servicio","Calidad_e_idoneidad_en_la_prestación_del_servicio",IF(#REF!="Falta de servicio","Falta_de_servicio",IF(#REF!="Incumplimiento de condiciones contractuales ofertas y promociones","Incumplimiento_de_condiciones_contractuales_ofertas_y_promociones",IF(#REF!="Instalación activación o traslado del servicio","Instalación_activación_o_traslado_del_servicio",IF(#REF!="Falta de ejecución de baja o suspensión del servicio","Falta_de_ejecución_de_baja_o_suspensión_del_servicio",IF(#REF!="Migración","Migración",IF(#REF!="Recargas","Recargas",IF(#REF!="Contratación no solicitada","Contratación_no_solicitada",IF(#REF!="Portabilidad","Portabilidad",IF(#REF!="Otras materias reclamables","Otras_materias_reclamables")))))))))))</f>
        <v>#REF!</v>
      </c>
      <c r="I50" s="27" t="s">
        <v>109</v>
      </c>
    </row>
    <row r="51" spans="2:11" hidden="1" x14ac:dyDescent="0.35">
      <c r="B51" s="80" t="s">
        <v>19</v>
      </c>
      <c r="C51" s="81"/>
      <c r="D51" s="81"/>
      <c r="E51" s="82"/>
      <c r="G51" s="60" t="e">
        <f>VLOOKUP(C50,Tabla1[],2,FALSE)</f>
        <v>#N/A</v>
      </c>
      <c r="J51" s="14" t="s">
        <v>67</v>
      </c>
    </row>
    <row r="52" spans="2:11" ht="90" hidden="1" customHeight="1" x14ac:dyDescent="0.35">
      <c r="B52" s="77"/>
      <c r="C52" s="77"/>
      <c r="D52" s="77"/>
      <c r="E52" s="77"/>
      <c r="G52" s="60"/>
      <c r="J52" s="14" t="s">
        <v>68</v>
      </c>
    </row>
    <row r="53" spans="2:11" ht="27" hidden="1" customHeight="1" x14ac:dyDescent="0.35">
      <c r="B53" s="66" t="s">
        <v>115</v>
      </c>
      <c r="C53" s="66"/>
      <c r="D53" s="66"/>
      <c r="E53" s="66"/>
      <c r="G53" s="60"/>
      <c r="J53" s="14" t="s">
        <v>69</v>
      </c>
    </row>
    <row r="54" spans="2:11" ht="101.25" hidden="1" customHeight="1" x14ac:dyDescent="0.35">
      <c r="B54" s="79"/>
      <c r="C54" s="79"/>
      <c r="D54" s="79"/>
      <c r="E54" s="79"/>
      <c r="G54" s="60"/>
      <c r="J54" s="14" t="s">
        <v>70</v>
      </c>
    </row>
    <row r="55" spans="2:11" ht="22.9" customHeight="1" x14ac:dyDescent="0.35">
      <c r="B55" s="2" t="s">
        <v>42</v>
      </c>
      <c r="J55" s="14" t="s">
        <v>73</v>
      </c>
    </row>
    <row r="56" spans="2:11" s="34" customFormat="1" ht="23.5" customHeight="1" x14ac:dyDescent="0.35">
      <c r="B56" s="42" t="s">
        <v>21</v>
      </c>
      <c r="C56" s="41"/>
      <c r="D56" s="78"/>
      <c r="E56" s="78"/>
      <c r="G56" s="35"/>
      <c r="H56" s="36"/>
      <c r="I56" s="37"/>
      <c r="J56" s="36" t="s">
        <v>74</v>
      </c>
      <c r="K56" s="36"/>
    </row>
    <row r="57" spans="2:11" x14ac:dyDescent="0.35">
      <c r="B57" s="79"/>
      <c r="C57" s="79"/>
      <c r="D57" s="79"/>
      <c r="E57" s="79"/>
      <c r="J57" s="14" t="s">
        <v>75</v>
      </c>
    </row>
    <row r="58" spans="2:11" x14ac:dyDescent="0.35">
      <c r="B58" s="1" t="s">
        <v>133</v>
      </c>
      <c r="C58" s="19"/>
      <c r="D58" s="20" t="s">
        <v>102</v>
      </c>
      <c r="E58" s="18"/>
      <c r="J58" s="14" t="s">
        <v>76</v>
      </c>
    </row>
    <row r="59" spans="2:11" x14ac:dyDescent="0.35">
      <c r="B59" s="38" t="s">
        <v>101</v>
      </c>
      <c r="J59" s="14" t="s">
        <v>77</v>
      </c>
    </row>
    <row r="60" spans="2:11" x14ac:dyDescent="0.35">
      <c r="J60" s="14" t="s">
        <v>78</v>
      </c>
    </row>
    <row r="61" spans="2:11" x14ac:dyDescent="0.35">
      <c r="J61" s="14" t="s">
        <v>79</v>
      </c>
    </row>
    <row r="62" spans="2:11" x14ac:dyDescent="0.35">
      <c r="E62"/>
      <c r="J62" s="14" t="s">
        <v>80</v>
      </c>
    </row>
    <row r="63" spans="2:11" x14ac:dyDescent="0.35">
      <c r="J63" s="14" t="s">
        <v>81</v>
      </c>
    </row>
    <row r="64" spans="2:11" x14ac:dyDescent="0.35">
      <c r="J64" s="14" t="s">
        <v>82</v>
      </c>
    </row>
    <row r="65" spans="10:10" x14ac:dyDescent="0.35">
      <c r="J65" s="14" t="s">
        <v>83</v>
      </c>
    </row>
    <row r="66" spans="10:10" x14ac:dyDescent="0.35">
      <c r="J66" s="14" t="s">
        <v>84</v>
      </c>
    </row>
    <row r="67" spans="10:10" x14ac:dyDescent="0.35">
      <c r="J67" s="14" t="s">
        <v>85</v>
      </c>
    </row>
    <row r="68" spans="10:10" x14ac:dyDescent="0.35">
      <c r="J68" s="14" t="s">
        <v>86</v>
      </c>
    </row>
    <row r="69" spans="10:10" x14ac:dyDescent="0.35">
      <c r="J69" s="14" t="s">
        <v>87</v>
      </c>
    </row>
    <row r="70" spans="10:10" x14ac:dyDescent="0.35">
      <c r="J70" s="14" t="s">
        <v>88</v>
      </c>
    </row>
    <row r="71" spans="10:10" x14ac:dyDescent="0.35">
      <c r="J71" s="14" t="s">
        <v>89</v>
      </c>
    </row>
    <row r="72" spans="10:10" x14ac:dyDescent="0.35">
      <c r="J72" s="14" t="s">
        <v>90</v>
      </c>
    </row>
    <row r="73" spans="10:10" x14ac:dyDescent="0.35">
      <c r="J73" s="14" t="s">
        <v>91</v>
      </c>
    </row>
    <row r="74" spans="10:10" x14ac:dyDescent="0.35">
      <c r="J74" s="14" t="s">
        <v>92</v>
      </c>
    </row>
    <row r="75" spans="10:10" x14ac:dyDescent="0.35">
      <c r="J75" s="14" t="s">
        <v>93</v>
      </c>
    </row>
    <row r="76" spans="10:10" x14ac:dyDescent="0.35">
      <c r="J76" s="14" t="s">
        <v>94</v>
      </c>
    </row>
    <row r="77" spans="10:10" x14ac:dyDescent="0.35">
      <c r="J77" s="14" t="s">
        <v>95</v>
      </c>
    </row>
    <row r="78" spans="10:10" x14ac:dyDescent="0.35">
      <c r="J78" s="14" t="s">
        <v>96</v>
      </c>
    </row>
    <row r="79" spans="10:10" x14ac:dyDescent="0.35">
      <c r="J79" s="14" t="s">
        <v>97</v>
      </c>
    </row>
    <row r="80" spans="10:10" x14ac:dyDescent="0.35">
      <c r="J80" s="14" t="s">
        <v>98</v>
      </c>
    </row>
  </sheetData>
  <sheetProtection algorithmName="SHA-512" hashValue="ZS+R8jfefY1E++DEIpsLf0zNGwgBvAFFk1TtJFr3OxAn41cVx+H/8BwTr2jJ9iM5x58NEn7cAcRolRQ9Vf4Row==" saltValue="rJb53Tw4bIxONT+ktEw0Dg==" spinCount="100000" sheet="1" objects="1" scenarios="1" formatCells="0" formatRows="0" selectLockedCells="1" autoFilter="0" pivotTables="0"/>
  <mergeCells count="41">
    <mergeCell ref="B39:E39"/>
    <mergeCell ref="B52:E52"/>
    <mergeCell ref="D56:E56"/>
    <mergeCell ref="B57:E57"/>
    <mergeCell ref="B53:E53"/>
    <mergeCell ref="B54:E54"/>
    <mergeCell ref="B40:E40"/>
    <mergeCell ref="B41:E41"/>
    <mergeCell ref="B42:C42"/>
    <mergeCell ref="B49:E49"/>
    <mergeCell ref="B51:E51"/>
    <mergeCell ref="B45:E45"/>
    <mergeCell ref="C46:E46"/>
    <mergeCell ref="D42:E42"/>
    <mergeCell ref="B17:D17"/>
    <mergeCell ref="B29:C29"/>
    <mergeCell ref="B36:E36"/>
    <mergeCell ref="D29:E29"/>
    <mergeCell ref="B32:E32"/>
    <mergeCell ref="C33:E33"/>
    <mergeCell ref="B25:E25"/>
    <mergeCell ref="B27:E27"/>
    <mergeCell ref="B26:E26"/>
    <mergeCell ref="B28:E28"/>
    <mergeCell ref="C24:E24"/>
    <mergeCell ref="C37:E37"/>
    <mergeCell ref="C50:E50"/>
    <mergeCell ref="G38:G41"/>
    <mergeCell ref="G51:G54"/>
    <mergeCell ref="B1:E1"/>
    <mergeCell ref="B4:E4"/>
    <mergeCell ref="C5:E5"/>
    <mergeCell ref="C7:E7"/>
    <mergeCell ref="B9:E9"/>
    <mergeCell ref="G25:G28"/>
    <mergeCell ref="B38:E38"/>
    <mergeCell ref="B12:D12"/>
    <mergeCell ref="B13:E13"/>
    <mergeCell ref="B19:E19"/>
    <mergeCell ref="C20:E20"/>
    <mergeCell ref="B23:E23"/>
  </mergeCells>
  <dataValidations count="2">
    <dataValidation type="list" allowBlank="1" showInputMessage="1" showErrorMessage="1" sqref="C37:E37 C24:E24 C50:E50" xr:uid="{00000000-0002-0000-0000-000000000000}">
      <formula1>MateriaReclamable</formula1>
    </dataValidation>
    <dataValidation type="list" allowBlank="1" showInputMessage="1" showErrorMessage="1" sqref="C20:E20 C33:E33 C46:E46" xr:uid="{A1B677BB-5793-41F3-8DB4-81F546D4F3B8}">
      <formula1>Empresas_Operadoras</formula1>
    </dataValidation>
  </dataValidations>
  <pageMargins left="0.11811023622047245" right="0.11811023622047245" top="0.59055118110236227" bottom="0.39370078740157483" header="0.31496062992125984" footer="0.11811023622047245"/>
  <pageSetup paperSize="9" scale="87" fitToHeight="0" orientation="portrait" r:id="rId1"/>
  <drawing r:id="rId2"/>
  <legacyDrawing r:id="rId3"/>
  <controls>
    <mc:AlternateContent xmlns:mc="http://schemas.openxmlformats.org/markup-compatibility/2006">
      <mc:Choice Requires="x14">
        <control shapeId="2088" r:id="rId4" name="Check2">
          <controlPr defaultSize="0" autoLine="0" autoPict="0" r:id="rId5">
            <anchor moveWithCells="1">
              <from>
                <xdr:col>3</xdr:col>
                <xdr:colOff>19050</xdr:colOff>
                <xdr:row>41</xdr:row>
                <xdr:rowOff>31750</xdr:rowOff>
              </from>
              <to>
                <xdr:col>3</xdr:col>
                <xdr:colOff>438150</xdr:colOff>
                <xdr:row>54</xdr:row>
                <xdr:rowOff>222250</xdr:rowOff>
              </to>
            </anchor>
          </controlPr>
        </control>
      </mc:Choice>
      <mc:Fallback>
        <control shapeId="2088" r:id="rId4" name="Check2"/>
      </mc:Fallback>
    </mc:AlternateContent>
    <mc:AlternateContent xmlns:mc="http://schemas.openxmlformats.org/markup-compatibility/2006">
      <mc:Choice Requires="x14">
        <control shapeId="2076" r:id="rId6" name="Check1">
          <controlPr defaultSize="0" autoLine="0" autoPict="0" r:id="rId7">
            <anchor moveWithCells="1">
              <from>
                <xdr:col>3</xdr:col>
                <xdr:colOff>69850</xdr:colOff>
                <xdr:row>28</xdr:row>
                <xdr:rowOff>19050</xdr:rowOff>
              </from>
              <to>
                <xdr:col>3</xdr:col>
                <xdr:colOff>571500</xdr:colOff>
                <xdr:row>28</xdr:row>
                <xdr:rowOff>247650</xdr:rowOff>
              </to>
            </anchor>
          </controlPr>
        </control>
      </mc:Choice>
      <mc:Fallback>
        <control shapeId="2076" r:id="rId6" name="Check1"/>
      </mc:Fallback>
    </mc:AlternateContent>
    <mc:AlternateContent xmlns:mc="http://schemas.openxmlformats.org/markup-compatibility/2006">
      <mc:Choice Requires="x14">
        <control shapeId="2064" r:id="rId8" name="OptionButton8">
          <controlPr defaultSize="0" autoLine="0" r:id="rId9">
            <anchor moveWithCells="1">
              <from>
                <xdr:col>2</xdr:col>
                <xdr:colOff>628650</xdr:colOff>
                <xdr:row>55</xdr:row>
                <xdr:rowOff>31750</xdr:rowOff>
              </from>
              <to>
                <xdr:col>2</xdr:col>
                <xdr:colOff>1028700</xdr:colOff>
                <xdr:row>55</xdr:row>
                <xdr:rowOff>266700</xdr:rowOff>
              </to>
            </anchor>
          </controlPr>
        </control>
      </mc:Choice>
      <mc:Fallback>
        <control shapeId="2064" r:id="rId8" name="OptionButton8"/>
      </mc:Fallback>
    </mc:AlternateContent>
    <mc:AlternateContent xmlns:mc="http://schemas.openxmlformats.org/markup-compatibility/2006">
      <mc:Choice Requires="x14">
        <control shapeId="2063" r:id="rId10" name="OptionButton7">
          <controlPr defaultSize="0" autoLine="0" r:id="rId11">
            <anchor moveWithCells="1">
              <from>
                <xdr:col>2</xdr:col>
                <xdr:colOff>260350</xdr:colOff>
                <xdr:row>55</xdr:row>
                <xdr:rowOff>31750</xdr:rowOff>
              </from>
              <to>
                <xdr:col>2</xdr:col>
                <xdr:colOff>660400</xdr:colOff>
                <xdr:row>55</xdr:row>
                <xdr:rowOff>260350</xdr:rowOff>
              </to>
            </anchor>
          </controlPr>
        </control>
      </mc:Choice>
      <mc:Fallback>
        <control shapeId="2063" r:id="rId10" name="OptionButton7"/>
      </mc:Fallback>
    </mc:AlternateContent>
    <mc:AlternateContent xmlns:mc="http://schemas.openxmlformats.org/markup-compatibility/2006">
      <mc:Choice Requires="x14">
        <control shapeId="2058" r:id="rId12" name="OptionButton6">
          <controlPr defaultSize="0" autoLine="0" r:id="rId13">
            <anchor moveWithCells="1">
              <from>
                <xdr:col>4</xdr:col>
                <xdr:colOff>584200</xdr:colOff>
                <xdr:row>13</xdr:row>
                <xdr:rowOff>95250</xdr:rowOff>
              </from>
              <to>
                <xdr:col>4</xdr:col>
                <xdr:colOff>971550</xdr:colOff>
                <xdr:row>13</xdr:row>
                <xdr:rowOff>323850</xdr:rowOff>
              </to>
            </anchor>
          </controlPr>
        </control>
      </mc:Choice>
      <mc:Fallback>
        <control shapeId="2058" r:id="rId12" name="OptionButton6"/>
      </mc:Fallback>
    </mc:AlternateContent>
    <mc:AlternateContent xmlns:mc="http://schemas.openxmlformats.org/markup-compatibility/2006">
      <mc:Choice Requires="x14">
        <control shapeId="2057" r:id="rId14" name="OptionButton5">
          <controlPr defaultSize="0" autoLine="0" r:id="rId15">
            <anchor moveWithCells="1">
              <from>
                <xdr:col>4</xdr:col>
                <xdr:colOff>133350</xdr:colOff>
                <xdr:row>13</xdr:row>
                <xdr:rowOff>95250</xdr:rowOff>
              </from>
              <to>
                <xdr:col>4</xdr:col>
                <xdr:colOff>514350</xdr:colOff>
                <xdr:row>13</xdr:row>
                <xdr:rowOff>323850</xdr:rowOff>
              </to>
            </anchor>
          </controlPr>
        </control>
      </mc:Choice>
      <mc:Fallback>
        <control shapeId="2057" r:id="rId14" name="OptionButton5"/>
      </mc:Fallback>
    </mc:AlternateContent>
    <mc:AlternateContent xmlns:mc="http://schemas.openxmlformats.org/markup-compatibility/2006">
      <mc:Choice Requires="x14">
        <control shapeId="2055" r:id="rId16" name="OptionButton4">
          <controlPr defaultSize="0" autoLine="0" autoPict="0" r:id="rId17">
            <anchor moveWithCells="1">
              <from>
                <xdr:col>3</xdr:col>
                <xdr:colOff>12700</xdr:colOff>
                <xdr:row>4</xdr:row>
                <xdr:rowOff>57150</xdr:rowOff>
              </from>
              <to>
                <xdr:col>3</xdr:col>
                <xdr:colOff>1384300</xdr:colOff>
                <xdr:row>4</xdr:row>
                <xdr:rowOff>298450</xdr:rowOff>
              </to>
            </anchor>
          </controlPr>
        </control>
      </mc:Choice>
      <mc:Fallback>
        <control shapeId="2055" r:id="rId16" name="OptionButton4"/>
      </mc:Fallback>
    </mc:AlternateContent>
    <mc:AlternateContent xmlns:mc="http://schemas.openxmlformats.org/markup-compatibility/2006">
      <mc:Choice Requires="x14">
        <control shapeId="2054" r:id="rId18" name="OptionButton3">
          <controlPr defaultSize="0" autoLine="0" autoPict="0" r:id="rId19">
            <anchor moveWithCells="1">
              <from>
                <xdr:col>2</xdr:col>
                <xdr:colOff>965200</xdr:colOff>
                <xdr:row>4</xdr:row>
                <xdr:rowOff>57150</xdr:rowOff>
              </from>
              <to>
                <xdr:col>2</xdr:col>
                <xdr:colOff>1638300</xdr:colOff>
                <xdr:row>4</xdr:row>
                <xdr:rowOff>298450</xdr:rowOff>
              </to>
            </anchor>
          </controlPr>
        </control>
      </mc:Choice>
      <mc:Fallback>
        <control shapeId="2054" r:id="rId18" name="OptionButton3"/>
      </mc:Fallback>
    </mc:AlternateContent>
    <mc:AlternateContent xmlns:mc="http://schemas.openxmlformats.org/markup-compatibility/2006">
      <mc:Choice Requires="x14">
        <control shapeId="2053" r:id="rId20" name="OptionButton2">
          <controlPr defaultSize="0" autoLine="0" autoPict="0" r:id="rId21">
            <anchor moveWithCells="1">
              <from>
                <xdr:col>2</xdr:col>
                <xdr:colOff>69850</xdr:colOff>
                <xdr:row>4</xdr:row>
                <xdr:rowOff>57150</xdr:rowOff>
              </from>
              <to>
                <xdr:col>2</xdr:col>
                <xdr:colOff>869950</xdr:colOff>
                <xdr:row>4</xdr:row>
                <xdr:rowOff>298450</xdr:rowOff>
              </to>
            </anchor>
          </controlPr>
        </control>
      </mc:Choice>
      <mc:Fallback>
        <control shapeId="2053" r:id="rId20" name="OptionButton2"/>
      </mc:Fallback>
    </mc:AlternateContent>
    <mc:AlternateContent xmlns:mc="http://schemas.openxmlformats.org/markup-compatibility/2006">
      <mc:Choice Requires="x14">
        <control shapeId="2051" r:id="rId22" name="OptionButton1">
          <controlPr defaultSize="0" autoLine="0" r:id="rId23">
            <anchor moveWithCells="1">
              <from>
                <xdr:col>4</xdr:col>
                <xdr:colOff>565150</xdr:colOff>
                <xdr:row>11</xdr:row>
                <xdr:rowOff>57150</xdr:rowOff>
              </from>
              <to>
                <xdr:col>4</xdr:col>
                <xdr:colOff>1047750</xdr:colOff>
                <xdr:row>11</xdr:row>
                <xdr:rowOff>298450</xdr:rowOff>
              </to>
            </anchor>
          </controlPr>
        </control>
      </mc:Choice>
      <mc:Fallback>
        <control shapeId="2051" r:id="rId22" name="OptionButton1"/>
      </mc:Fallback>
    </mc:AlternateContent>
    <mc:AlternateContent xmlns:mc="http://schemas.openxmlformats.org/markup-compatibility/2006">
      <mc:Choice Requires="x14">
        <control shapeId="2050" r:id="rId24" name="Boton">
          <controlPr defaultSize="0" autoLine="0" r:id="rId25">
            <anchor moveWithCells="1">
              <from>
                <xdr:col>4</xdr:col>
                <xdr:colOff>133350</xdr:colOff>
                <xdr:row>11</xdr:row>
                <xdr:rowOff>57150</xdr:rowOff>
              </from>
              <to>
                <xdr:col>4</xdr:col>
                <xdr:colOff>527050</xdr:colOff>
                <xdr:row>11</xdr:row>
                <xdr:rowOff>298450</xdr:rowOff>
              </to>
            </anchor>
          </controlPr>
        </control>
      </mc:Choice>
      <mc:Fallback>
        <control shapeId="2050" r:id="rId24" name="Boton"/>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errorTitle="Seleccionar" error="Seleccione una opción recomendada" xr:uid="{00000000-0002-0000-0000-000001000000}">
          <x14:formula1>
            <xm:f>Hoja1!$B$2:$B$6</xm:f>
          </x14:formula1>
          <xm:sqref>C8 C11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J117"/>
  <sheetViews>
    <sheetView zoomScaleNormal="100" workbookViewId="0">
      <selection activeCell="E16" sqref="E16"/>
    </sheetView>
  </sheetViews>
  <sheetFormatPr baseColWidth="10" defaultRowHeight="14.5" x14ac:dyDescent="0.35"/>
  <cols>
    <col min="1" max="1" width="12.54296875" customWidth="1"/>
    <col min="2" max="2" width="25.54296875" customWidth="1"/>
    <col min="5" max="5" width="57.26953125" customWidth="1"/>
    <col min="6" max="6" width="2.81640625" customWidth="1"/>
    <col min="7" max="7" width="95.26953125" style="4" customWidth="1"/>
    <col min="8" max="8" width="2.26953125" customWidth="1"/>
    <col min="10" max="10" width="45.81640625" style="23" customWidth="1"/>
  </cols>
  <sheetData>
    <row r="1" spans="1:10" x14ac:dyDescent="0.35">
      <c r="E1" s="5" t="s">
        <v>60</v>
      </c>
      <c r="G1" s="9" t="s">
        <v>99</v>
      </c>
    </row>
    <row r="2" spans="1:10" ht="29" x14ac:dyDescent="0.35">
      <c r="A2" t="s">
        <v>22</v>
      </c>
      <c r="B2" t="s">
        <v>25</v>
      </c>
      <c r="C2" t="s">
        <v>30</v>
      </c>
      <c r="E2" s="8" t="s">
        <v>124</v>
      </c>
      <c r="G2" s="8" t="s">
        <v>52</v>
      </c>
      <c r="J2" s="30"/>
    </row>
    <row r="3" spans="1:10" ht="29" x14ac:dyDescent="0.35">
      <c r="A3" t="s">
        <v>23</v>
      </c>
      <c r="B3" t="s">
        <v>26</v>
      </c>
      <c r="C3" t="s">
        <v>31</v>
      </c>
      <c r="E3" s="10" t="s">
        <v>116</v>
      </c>
      <c r="G3" s="10" t="s">
        <v>53</v>
      </c>
      <c r="J3" s="24"/>
    </row>
    <row r="4" spans="1:10" x14ac:dyDescent="0.35">
      <c r="A4" t="s">
        <v>24</v>
      </c>
      <c r="B4" t="s">
        <v>27</v>
      </c>
      <c r="C4" t="s">
        <v>32</v>
      </c>
      <c r="E4" s="8" t="s">
        <v>117</v>
      </c>
      <c r="G4" s="8" t="s">
        <v>54</v>
      </c>
      <c r="J4" s="24"/>
    </row>
    <row r="5" spans="1:10" ht="29" x14ac:dyDescent="0.35">
      <c r="B5" t="s">
        <v>28</v>
      </c>
      <c r="C5" t="s">
        <v>33</v>
      </c>
      <c r="E5" s="7" t="s">
        <v>118</v>
      </c>
      <c r="G5" s="10" t="s">
        <v>55</v>
      </c>
      <c r="J5" s="24"/>
    </row>
    <row r="6" spans="1:10" x14ac:dyDescent="0.35">
      <c r="B6" t="s">
        <v>29</v>
      </c>
      <c r="C6" t="s">
        <v>34</v>
      </c>
      <c r="E6" s="6" t="s">
        <v>119</v>
      </c>
      <c r="G6" s="8" t="s">
        <v>56</v>
      </c>
      <c r="J6" s="24"/>
    </row>
    <row r="7" spans="1:10" x14ac:dyDescent="0.35">
      <c r="C7" t="s">
        <v>35</v>
      </c>
      <c r="E7" s="7" t="s">
        <v>120</v>
      </c>
      <c r="G7" s="10" t="s">
        <v>57</v>
      </c>
      <c r="J7" s="24"/>
    </row>
    <row r="8" spans="1:10" ht="43.5" x14ac:dyDescent="0.35">
      <c r="C8" t="s">
        <v>36</v>
      </c>
      <c r="G8" s="8" t="s">
        <v>58</v>
      </c>
      <c r="J8" s="24"/>
    </row>
    <row r="9" spans="1:10" ht="43.5" x14ac:dyDescent="0.35">
      <c r="C9" t="s">
        <v>37</v>
      </c>
      <c r="G9" s="11" t="s">
        <v>59</v>
      </c>
      <c r="J9" s="24"/>
    </row>
    <row r="10" spans="1:10" x14ac:dyDescent="0.35">
      <c r="C10" t="s">
        <v>38</v>
      </c>
    </row>
    <row r="11" spans="1:10" x14ac:dyDescent="0.35">
      <c r="C11" t="s">
        <v>39</v>
      </c>
    </row>
    <row r="12" spans="1:10" x14ac:dyDescent="0.35">
      <c r="C12" t="s">
        <v>40</v>
      </c>
      <c r="G12" s="9" t="s">
        <v>100</v>
      </c>
    </row>
    <row r="13" spans="1:10" ht="29" x14ac:dyDescent="0.35">
      <c r="C13" t="s">
        <v>41</v>
      </c>
      <c r="G13" s="12" t="s">
        <v>61</v>
      </c>
    </row>
    <row r="15" spans="1:10" x14ac:dyDescent="0.35">
      <c r="G15" s="9" t="s">
        <v>43</v>
      </c>
    </row>
    <row r="16" spans="1:10" ht="29" x14ac:dyDescent="0.35">
      <c r="G16" s="8" t="s">
        <v>62</v>
      </c>
    </row>
    <row r="17" spans="7:7" x14ac:dyDescent="0.35">
      <c r="G17" s="10" t="s">
        <v>63</v>
      </c>
    </row>
    <row r="18" spans="7:7" x14ac:dyDescent="0.35">
      <c r="G18" s="13" t="s">
        <v>64</v>
      </c>
    </row>
    <row r="19" spans="7:7" ht="29" x14ac:dyDescent="0.35">
      <c r="G19" s="11" t="s">
        <v>65</v>
      </c>
    </row>
    <row r="21" spans="7:7" x14ac:dyDescent="0.35">
      <c r="G21" s="9" t="s">
        <v>44</v>
      </c>
    </row>
    <row r="22" spans="7:7" ht="29" x14ac:dyDescent="0.35">
      <c r="G22" s="8" t="s">
        <v>66</v>
      </c>
    </row>
    <row r="23" spans="7:7" x14ac:dyDescent="0.35">
      <c r="G23" s="10" t="s">
        <v>67</v>
      </c>
    </row>
    <row r="24" spans="7:7" x14ac:dyDescent="0.35">
      <c r="G24" s="8" t="s">
        <v>68</v>
      </c>
    </row>
    <row r="25" spans="7:7" x14ac:dyDescent="0.35">
      <c r="G25" s="11" t="s">
        <v>69</v>
      </c>
    </row>
    <row r="27" spans="7:7" x14ac:dyDescent="0.35">
      <c r="G27" s="9" t="s">
        <v>45</v>
      </c>
    </row>
    <row r="28" spans="7:7" x14ac:dyDescent="0.35">
      <c r="G28" s="8" t="s">
        <v>70</v>
      </c>
    </row>
    <row r="29" spans="7:7" x14ac:dyDescent="0.35">
      <c r="G29" s="10" t="s">
        <v>71</v>
      </c>
    </row>
    <row r="30" spans="7:7" x14ac:dyDescent="0.35">
      <c r="G30" s="8" t="s">
        <v>72</v>
      </c>
    </row>
    <row r="31" spans="7:7" x14ac:dyDescent="0.35">
      <c r="G31" s="10" t="s">
        <v>73</v>
      </c>
    </row>
    <row r="32" spans="7:7" x14ac:dyDescent="0.35">
      <c r="G32" s="12" t="s">
        <v>74</v>
      </c>
    </row>
    <row r="34" spans="7:7" x14ac:dyDescent="0.35">
      <c r="G34" s="9" t="s">
        <v>46</v>
      </c>
    </row>
    <row r="35" spans="7:7" x14ac:dyDescent="0.35">
      <c r="G35" s="8" t="s">
        <v>75</v>
      </c>
    </row>
    <row r="36" spans="7:7" x14ac:dyDescent="0.35">
      <c r="G36" s="10" t="s">
        <v>76</v>
      </c>
    </row>
    <row r="37" spans="7:7" x14ac:dyDescent="0.35">
      <c r="G37" s="8" t="s">
        <v>77</v>
      </c>
    </row>
    <row r="38" spans="7:7" x14ac:dyDescent="0.35">
      <c r="G38" s="11" t="s">
        <v>78</v>
      </c>
    </row>
    <row r="40" spans="7:7" x14ac:dyDescent="0.35">
      <c r="G40" s="9" t="s">
        <v>47</v>
      </c>
    </row>
    <row r="41" spans="7:7" x14ac:dyDescent="0.35">
      <c r="G41" s="8" t="s">
        <v>79</v>
      </c>
    </row>
    <row r="42" spans="7:7" x14ac:dyDescent="0.35">
      <c r="G42" s="10" t="s">
        <v>80</v>
      </c>
    </row>
    <row r="43" spans="7:7" ht="29" x14ac:dyDescent="0.35">
      <c r="G43" s="12" t="s">
        <v>81</v>
      </c>
    </row>
    <row r="45" spans="7:7" x14ac:dyDescent="0.35">
      <c r="G45" s="9" t="s">
        <v>48</v>
      </c>
    </row>
    <row r="46" spans="7:7" ht="29" x14ac:dyDescent="0.35">
      <c r="G46" s="8" t="s">
        <v>82</v>
      </c>
    </row>
    <row r="47" spans="7:7" x14ac:dyDescent="0.35">
      <c r="G47" s="10" t="s">
        <v>83</v>
      </c>
    </row>
    <row r="48" spans="7:7" x14ac:dyDescent="0.35">
      <c r="G48" s="8" t="s">
        <v>84</v>
      </c>
    </row>
    <row r="49" spans="7:7" ht="29" x14ac:dyDescent="0.35">
      <c r="G49" s="11" t="s">
        <v>85</v>
      </c>
    </row>
    <row r="51" spans="7:7" x14ac:dyDescent="0.35">
      <c r="G51" s="9" t="s">
        <v>49</v>
      </c>
    </row>
    <row r="52" spans="7:7" x14ac:dyDescent="0.35">
      <c r="G52" s="8" t="s">
        <v>86</v>
      </c>
    </row>
    <row r="53" spans="7:7" x14ac:dyDescent="0.35">
      <c r="G53" s="10" t="s">
        <v>87</v>
      </c>
    </row>
    <row r="54" spans="7:7" x14ac:dyDescent="0.35">
      <c r="G54" s="8" t="s">
        <v>88</v>
      </c>
    </row>
    <row r="55" spans="7:7" x14ac:dyDescent="0.35">
      <c r="G55" s="11" t="s">
        <v>89</v>
      </c>
    </row>
    <row r="57" spans="7:7" x14ac:dyDescent="0.35">
      <c r="G57" s="9" t="s">
        <v>50</v>
      </c>
    </row>
    <row r="58" spans="7:7" x14ac:dyDescent="0.35">
      <c r="G58" s="8" t="s">
        <v>90</v>
      </c>
    </row>
    <row r="59" spans="7:7" x14ac:dyDescent="0.35">
      <c r="G59" s="10" t="s">
        <v>91</v>
      </c>
    </row>
    <row r="60" spans="7:7" x14ac:dyDescent="0.35">
      <c r="G60" s="8" t="s">
        <v>92</v>
      </c>
    </row>
    <row r="61" spans="7:7" x14ac:dyDescent="0.35">
      <c r="G61" s="10" t="s">
        <v>93</v>
      </c>
    </row>
    <row r="62" spans="7:7" x14ac:dyDescent="0.35">
      <c r="G62" s="8" t="s">
        <v>94</v>
      </c>
    </row>
    <row r="63" spans="7:7" x14ac:dyDescent="0.35">
      <c r="G63" s="11" t="s">
        <v>95</v>
      </c>
    </row>
    <row r="65" spans="5:7" x14ac:dyDescent="0.35">
      <c r="E65" t="b">
        <f>IF(Queja!E37=Hoja1!G72,1,IF(Queja!E37=Hoja1!G73,2,IF(Queja!E37=Hoja1!G74,3,IF(Queja!E37=Hoja1!G75,4,IF(Queja!E37=Hoja1!G76,5)))))</f>
        <v>0</v>
      </c>
      <c r="G65" s="9" t="s">
        <v>51</v>
      </c>
    </row>
    <row r="66" spans="5:7" x14ac:dyDescent="0.35">
      <c r="G66" s="8" t="s">
        <v>96</v>
      </c>
    </row>
    <row r="67" spans="5:7" x14ac:dyDescent="0.35">
      <c r="G67" s="10" t="s">
        <v>97</v>
      </c>
    </row>
    <row r="68" spans="5:7" x14ac:dyDescent="0.35">
      <c r="G68" s="12" t="s">
        <v>98</v>
      </c>
    </row>
    <row r="72" spans="5:7" x14ac:dyDescent="0.35">
      <c r="G72" s="4" t="s">
        <v>52</v>
      </c>
    </row>
    <row r="73" spans="5:7" x14ac:dyDescent="0.35">
      <c r="G73" s="4" t="s">
        <v>53</v>
      </c>
    </row>
    <row r="74" spans="5:7" x14ac:dyDescent="0.35">
      <c r="G74" s="4" t="s">
        <v>54</v>
      </c>
    </row>
    <row r="75" spans="5:7" ht="29" x14ac:dyDescent="0.35">
      <c r="G75" s="4" t="s">
        <v>55</v>
      </c>
    </row>
    <row r="76" spans="5:7" x14ac:dyDescent="0.35">
      <c r="G76" s="4" t="s">
        <v>56</v>
      </c>
    </row>
    <row r="77" spans="5:7" x14ac:dyDescent="0.35">
      <c r="G77" s="4" t="s">
        <v>57</v>
      </c>
    </row>
    <row r="78" spans="5:7" ht="43.5" x14ac:dyDescent="0.35">
      <c r="G78" s="4" t="s">
        <v>58</v>
      </c>
    </row>
    <row r="79" spans="5:7" ht="43.5" x14ac:dyDescent="0.35">
      <c r="G79" s="4" t="s">
        <v>59</v>
      </c>
    </row>
    <row r="80" spans="5:7" ht="29" x14ac:dyDescent="0.35">
      <c r="G80" s="4" t="s">
        <v>61</v>
      </c>
    </row>
    <row r="81" spans="7:7" ht="29" x14ac:dyDescent="0.35">
      <c r="G81" s="4" t="s">
        <v>62</v>
      </c>
    </row>
    <row r="82" spans="7:7" x14ac:dyDescent="0.35">
      <c r="G82" s="4" t="s">
        <v>63</v>
      </c>
    </row>
    <row r="83" spans="7:7" x14ac:dyDescent="0.35">
      <c r="G83" s="4" t="s">
        <v>64</v>
      </c>
    </row>
    <row r="84" spans="7:7" ht="29" x14ac:dyDescent="0.35">
      <c r="G84" s="4" t="s">
        <v>65</v>
      </c>
    </row>
    <row r="85" spans="7:7" ht="29" x14ac:dyDescent="0.35">
      <c r="G85" s="4" t="s">
        <v>66</v>
      </c>
    </row>
    <row r="86" spans="7:7" x14ac:dyDescent="0.35">
      <c r="G86" s="4" t="s">
        <v>67</v>
      </c>
    </row>
    <row r="87" spans="7:7" x14ac:dyDescent="0.35">
      <c r="G87" s="4" t="s">
        <v>68</v>
      </c>
    </row>
    <row r="88" spans="7:7" x14ac:dyDescent="0.35">
      <c r="G88" s="4" t="s">
        <v>69</v>
      </c>
    </row>
    <row r="89" spans="7:7" x14ac:dyDescent="0.35">
      <c r="G89" s="4" t="s">
        <v>70</v>
      </c>
    </row>
    <row r="90" spans="7:7" x14ac:dyDescent="0.35">
      <c r="G90" s="4" t="s">
        <v>71</v>
      </c>
    </row>
    <row r="91" spans="7:7" x14ac:dyDescent="0.35">
      <c r="G91" s="4" t="s">
        <v>72</v>
      </c>
    </row>
    <row r="92" spans="7:7" x14ac:dyDescent="0.35">
      <c r="G92" s="4" t="s">
        <v>73</v>
      </c>
    </row>
    <row r="93" spans="7:7" x14ac:dyDescent="0.35">
      <c r="G93" s="4" t="s">
        <v>74</v>
      </c>
    </row>
    <row r="94" spans="7:7" x14ac:dyDescent="0.35">
      <c r="G94" s="4" t="s">
        <v>75</v>
      </c>
    </row>
    <row r="95" spans="7:7" x14ac:dyDescent="0.35">
      <c r="G95" s="4" t="s">
        <v>76</v>
      </c>
    </row>
    <row r="96" spans="7:7" x14ac:dyDescent="0.35">
      <c r="G96" s="4" t="s">
        <v>77</v>
      </c>
    </row>
    <row r="97" spans="7:7" x14ac:dyDescent="0.35">
      <c r="G97" s="4" t="s">
        <v>78</v>
      </c>
    </row>
    <row r="98" spans="7:7" x14ac:dyDescent="0.35">
      <c r="G98" s="4" t="s">
        <v>79</v>
      </c>
    </row>
    <row r="99" spans="7:7" x14ac:dyDescent="0.35">
      <c r="G99" s="4" t="s">
        <v>80</v>
      </c>
    </row>
    <row r="100" spans="7:7" ht="29" x14ac:dyDescent="0.35">
      <c r="G100" s="4" t="s">
        <v>81</v>
      </c>
    </row>
    <row r="101" spans="7:7" ht="29" x14ac:dyDescent="0.35">
      <c r="G101" s="4" t="s">
        <v>82</v>
      </c>
    </row>
    <row r="102" spans="7:7" x14ac:dyDescent="0.35">
      <c r="G102" s="4" t="s">
        <v>83</v>
      </c>
    </row>
    <row r="103" spans="7:7" x14ac:dyDescent="0.35">
      <c r="G103" s="4" t="s">
        <v>84</v>
      </c>
    </row>
    <row r="104" spans="7:7" ht="29" x14ac:dyDescent="0.35">
      <c r="G104" s="4" t="s">
        <v>85</v>
      </c>
    </row>
    <row r="105" spans="7:7" x14ac:dyDescent="0.35">
      <c r="G105" s="4" t="s">
        <v>86</v>
      </c>
    </row>
    <row r="106" spans="7:7" x14ac:dyDescent="0.35">
      <c r="G106" s="4" t="s">
        <v>87</v>
      </c>
    </row>
    <row r="107" spans="7:7" x14ac:dyDescent="0.35">
      <c r="G107" s="4" t="s">
        <v>88</v>
      </c>
    </row>
    <row r="108" spans="7:7" x14ac:dyDescent="0.35">
      <c r="G108" s="4" t="s">
        <v>89</v>
      </c>
    </row>
    <row r="109" spans="7:7" x14ac:dyDescent="0.35">
      <c r="G109" s="4" t="s">
        <v>90</v>
      </c>
    </row>
    <row r="110" spans="7:7" x14ac:dyDescent="0.35">
      <c r="G110" s="4" t="s">
        <v>91</v>
      </c>
    </row>
    <row r="111" spans="7:7" x14ac:dyDescent="0.35">
      <c r="G111" s="4" t="s">
        <v>92</v>
      </c>
    </row>
    <row r="112" spans="7:7" x14ac:dyDescent="0.35">
      <c r="G112" s="4" t="s">
        <v>93</v>
      </c>
    </row>
    <row r="113" spans="7:7" x14ac:dyDescent="0.35">
      <c r="G113" s="4" t="s">
        <v>94</v>
      </c>
    </row>
    <row r="114" spans="7:7" x14ac:dyDescent="0.35">
      <c r="G114" s="4" t="s">
        <v>95</v>
      </c>
    </row>
    <row r="115" spans="7:7" x14ac:dyDescent="0.35">
      <c r="G115" s="4" t="s">
        <v>96</v>
      </c>
    </row>
    <row r="116" spans="7:7" x14ac:dyDescent="0.35">
      <c r="G116" s="4" t="s">
        <v>97</v>
      </c>
    </row>
    <row r="117" spans="7:7" x14ac:dyDescent="0.35">
      <c r="G117" s="4" t="s">
        <v>98</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dimension ref="A1:B27"/>
  <sheetViews>
    <sheetView topLeftCell="A6" workbookViewId="0">
      <selection activeCell="A12" sqref="A12:A27"/>
    </sheetView>
  </sheetViews>
  <sheetFormatPr baseColWidth="10" defaultRowHeight="14.5" x14ac:dyDescent="0.35"/>
  <cols>
    <col min="1" max="1" width="95.26953125" style="55" customWidth="1"/>
    <col min="2" max="2" width="45.81640625" style="32" customWidth="1"/>
  </cols>
  <sheetData>
    <row r="1" spans="1:2" x14ac:dyDescent="0.35">
      <c r="A1" s="51" t="s">
        <v>110</v>
      </c>
      <c r="B1" s="32" t="s">
        <v>19</v>
      </c>
    </row>
    <row r="2" spans="1:2" x14ac:dyDescent="0.35">
      <c r="A2" s="13" t="s">
        <v>124</v>
      </c>
      <c r="B2" s="33" t="s">
        <v>121</v>
      </c>
    </row>
    <row r="3" spans="1:2" ht="377" x14ac:dyDescent="0.35">
      <c r="A3" s="52" t="s">
        <v>116</v>
      </c>
      <c r="B3" s="33" t="s">
        <v>140</v>
      </c>
    </row>
    <row r="4" spans="1:2" x14ac:dyDescent="0.35">
      <c r="A4" s="13" t="s">
        <v>117</v>
      </c>
      <c r="B4" s="33" t="s">
        <v>123</v>
      </c>
    </row>
    <row r="5" spans="1:2" ht="159.5" x14ac:dyDescent="0.35">
      <c r="A5" s="53" t="s">
        <v>118</v>
      </c>
      <c r="B5" s="33" t="s">
        <v>138</v>
      </c>
    </row>
    <row r="6" spans="1:2" ht="188.5" x14ac:dyDescent="0.35">
      <c r="A6" s="54" t="s">
        <v>119</v>
      </c>
      <c r="B6" s="31" t="s">
        <v>139</v>
      </c>
    </row>
    <row r="7" spans="1:2" ht="43.5" x14ac:dyDescent="0.35">
      <c r="A7" s="53" t="s">
        <v>120</v>
      </c>
      <c r="B7" s="33" t="s">
        <v>122</v>
      </c>
    </row>
    <row r="11" spans="1:2" x14ac:dyDescent="0.35">
      <c r="A11" s="4" t="s">
        <v>143</v>
      </c>
    </row>
    <row r="12" spans="1:2" x14ac:dyDescent="0.35">
      <c r="A12" s="56" t="s">
        <v>144</v>
      </c>
    </row>
    <row r="13" spans="1:2" x14ac:dyDescent="0.35">
      <c r="A13" s="56" t="s">
        <v>145</v>
      </c>
    </row>
    <row r="14" spans="1:2" x14ac:dyDescent="0.35">
      <c r="A14" s="56" t="s">
        <v>146</v>
      </c>
    </row>
    <row r="15" spans="1:2" x14ac:dyDescent="0.35">
      <c r="A15" s="56" t="s">
        <v>147</v>
      </c>
    </row>
    <row r="16" spans="1:2" x14ac:dyDescent="0.35">
      <c r="A16" s="56" t="s">
        <v>148</v>
      </c>
    </row>
    <row r="17" spans="1:1" x14ac:dyDescent="0.35">
      <c r="A17" s="56" t="s">
        <v>149</v>
      </c>
    </row>
    <row r="18" spans="1:1" x14ac:dyDescent="0.35">
      <c r="A18" s="56" t="s">
        <v>150</v>
      </c>
    </row>
    <row r="19" spans="1:1" x14ac:dyDescent="0.35">
      <c r="A19" s="56" t="s">
        <v>151</v>
      </c>
    </row>
    <row r="20" spans="1:1" x14ac:dyDescent="0.35">
      <c r="A20" s="56" t="s">
        <v>152</v>
      </c>
    </row>
    <row r="21" spans="1:1" x14ac:dyDescent="0.35">
      <c r="A21" s="56" t="s">
        <v>153</v>
      </c>
    </row>
    <row r="22" spans="1:1" x14ac:dyDescent="0.35">
      <c r="A22" s="56" t="s">
        <v>154</v>
      </c>
    </row>
    <row r="23" spans="1:1" x14ac:dyDescent="0.35">
      <c r="A23" s="56" t="s">
        <v>155</v>
      </c>
    </row>
    <row r="24" spans="1:1" x14ac:dyDescent="0.35">
      <c r="A24" s="56" t="s">
        <v>156</v>
      </c>
    </row>
    <row r="25" spans="1:1" x14ac:dyDescent="0.35">
      <c r="A25" s="56" t="s">
        <v>157</v>
      </c>
    </row>
    <row r="26" spans="1:1" x14ac:dyDescent="0.35">
      <c r="A26" s="56" t="s">
        <v>158</v>
      </c>
    </row>
    <row r="27" spans="1:1" x14ac:dyDescent="0.35">
      <c r="A27" s="56" t="s">
        <v>159</v>
      </c>
    </row>
  </sheetData>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14</vt:i4>
      </vt:variant>
    </vt:vector>
  </HeadingPairs>
  <TitlesOfParts>
    <vt:vector size="17" baseType="lpstr">
      <vt:lpstr>Queja</vt:lpstr>
      <vt:lpstr>Hoja1</vt:lpstr>
      <vt:lpstr>Hoja2</vt:lpstr>
      <vt:lpstr>Queja!Área_de_impresión</vt:lpstr>
      <vt:lpstr>Calidad_e_idoneidad_en_la_prestación_del_servicio</vt:lpstr>
      <vt:lpstr>Contratación_no_solicitada</vt:lpstr>
      <vt:lpstr>Empresas_Operadoras</vt:lpstr>
      <vt:lpstr>Facturacion_y_cobro</vt:lpstr>
      <vt:lpstr>Falta_de_ejecución_de_baja_o_suspensión_del_servicio</vt:lpstr>
      <vt:lpstr>Falta_de_servicio</vt:lpstr>
      <vt:lpstr>Incumplimiento_de_condiciones_contractuales_ofertas_y_promociones</vt:lpstr>
      <vt:lpstr>Instalación_activación_o_traslado_del_servicio</vt:lpstr>
      <vt:lpstr>MateriaReclamable</vt:lpstr>
      <vt:lpstr>Migración</vt:lpstr>
      <vt:lpstr>Otras_materias_reclamables</vt:lpstr>
      <vt:lpstr>Portabilidad</vt:lpstr>
      <vt:lpstr>Recargas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dc:creator>
  <cp:lastModifiedBy>Andrea Silva</cp:lastModifiedBy>
  <cp:lastPrinted>2023-01-31T17:16:46Z</cp:lastPrinted>
  <dcterms:created xsi:type="dcterms:W3CDTF">2022-02-14T16:26:20Z</dcterms:created>
  <dcterms:modified xsi:type="dcterms:W3CDTF">2023-04-17T20:23:19Z</dcterms:modified>
</cp:coreProperties>
</file>