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osiptelgobpe-my.sharepoint.com/personal/kvillavicencio_osiptel_gob_pe/Documents/Proyectos Power Automate/Formularios DAPU/Formularios con MakeUp/"/>
    </mc:Choice>
  </mc:AlternateContent>
  <xr:revisionPtr revIDLastSave="12" documentId="13_ncr:1_{493EAAC3-2947-45C8-8C02-DF8B9C146053}" xr6:coauthVersionLast="47" xr6:coauthVersionMax="47" xr10:uidLastSave="{5F0C11D3-AECF-481C-A46B-00EDA37D3D4A}"/>
  <workbookProtection workbookAlgorithmName="SHA-512" workbookHashValue="JWsWTiccQzZGm64JjZt6YV5sf5jt2rmrr5THC6RDcX6Ve15e1VVrdp34N1qriKiq0KXcnVLa4aL3iqlWoAoMBA==" workbookSaltValue="5dxbmigBGlfU8DYZhKHTBQ==" workbookSpinCount="100000" lockStructure="1"/>
  <bookViews>
    <workbookView xWindow="-120" yWindow="-120" windowWidth="29040" windowHeight="15840" tabRatio="620" xr2:uid="{00000000-000D-0000-FFFF-FFFF00000000}"/>
  </bookViews>
  <sheets>
    <sheet name="Reclamo" sheetId="4" r:id="rId1"/>
    <sheet name="Hoja1" sheetId="3" state="hidden" r:id="rId2"/>
    <sheet name="Hoja2" sheetId="5" state="hidden" r:id="rId3"/>
  </sheets>
  <definedNames>
    <definedName name="_xlnm.Print_Area" localSheetId="0">Reclamo!$A:$F</definedName>
    <definedName name="Calidad_e_idoneidad_en_la_prestación_del_servicio">Hoja1!$G$13</definedName>
    <definedName name="Contratación_no_solicitada">Hoja1!$G$46:$G$49</definedName>
    <definedName name="Empresas_Operadoras">Tabla24[Empresas Operadoras]</definedName>
    <definedName name="Facturacion_y_cobro">Hoja1!$G$2:$G$9</definedName>
    <definedName name="Falta_de_ejecución_de_baja_o_suspensión_del_servicio">Hoja1!$G$35:$G$38</definedName>
    <definedName name="Falta_de_servicio">Hoja1!$G$22:$G$25</definedName>
    <definedName name="Incumplimiento_de_condiciones_contractuales_ofertas_y_promociones">Hoja1!$G$16:$G$19</definedName>
    <definedName name="Instalación_activación_o_traslado_del_servicio">Hoja1!$G$28:$G$32</definedName>
    <definedName name="MateriaReclamable">Hoja1!$E$2:$E$12</definedName>
    <definedName name="Migración">Hoja1!$G$52:$G$55</definedName>
    <definedName name="Otras_materias_reclamables">Hoja1!$G$66:$G$68</definedName>
    <definedName name="Portabilidad">Hoja1!$G$58:$G$63</definedName>
    <definedName name="Recargas">Hoja1!$G$41:$G$43</definedName>
    <definedName name="Servicio_contratado">Tabla2[[#All],[Servicio contratado*]]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4" l="1"/>
  <c r="G38" i="4"/>
  <c r="G25" i="4"/>
  <c r="E72" i="3"/>
  <c r="E16" i="3"/>
  <c r="G50" i="4"/>
  <c r="G24" i="4"/>
  <c r="G3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Kevin</author>
    <author>Kevin Villavicencio Quispe</author>
  </authors>
  <commentList>
    <comment ref="E12" authorId="0" shapeId="0" xr:uid="{00000000-0006-0000-0000-000001000000}">
      <text>
        <r>
          <rPr>
            <sz val="9"/>
            <color indexed="81"/>
            <rFont val="Tahoma"/>
            <family val="2"/>
          </rPr>
          <t>Campo obligatorio en caso se presente el reclamo por representante</t>
        </r>
        <r>
          <rPr>
            <b/>
            <sz val="9"/>
            <color indexed="81"/>
            <rFont val="Tahoma"/>
            <family val="2"/>
          </rPr>
          <t xml:space="preserve">
</t>
        </r>
      </text>
    </comment>
    <comment ref="B26" authorId="1" shapeId="0" xr:uid="{00000000-0006-0000-0000-000004000000}">
      <text>
        <r>
          <rPr>
            <sz val="9"/>
            <color indexed="81"/>
            <rFont val="Tahoma"/>
            <family val="2"/>
          </rPr>
          <t>Considere los datos indicados en el cuadro resaltado</t>
        </r>
      </text>
    </comment>
    <comment ref="C34" authorId="0" shapeId="0" xr:uid="{00000000-0006-0000-0000-000006000000}">
      <text>
        <r>
          <rPr>
            <sz val="9"/>
            <color indexed="81"/>
            <rFont val="Tahoma"/>
            <family val="2"/>
          </rPr>
          <t>Este campo es llenado por la empresa operadora, según la información que registra.</t>
        </r>
      </text>
    </comment>
    <comment ref="B39" authorId="1" shapeId="0" xr:uid="{00000000-0006-0000-0000-000007000000}">
      <text>
        <r>
          <rPr>
            <sz val="9"/>
            <color indexed="81"/>
            <rFont val="Tahoma"/>
            <family val="2"/>
          </rPr>
          <t>Considere los datos indicados en el cuadro resaltado</t>
        </r>
      </text>
    </comment>
    <comment ref="C47" authorId="0" shapeId="0" xr:uid="{00000000-0006-0000-0000-000009000000}">
      <text>
        <r>
          <rPr>
            <sz val="9"/>
            <color indexed="81"/>
            <rFont val="Tahoma"/>
            <family val="2"/>
          </rPr>
          <t>Este campo es llenado por la empresa operadora, según la información que registra.</t>
        </r>
      </text>
    </comment>
    <comment ref="B52" authorId="1" shapeId="0" xr:uid="{00000000-0006-0000-0000-00000A000000}">
      <text>
        <r>
          <rPr>
            <sz val="9"/>
            <color indexed="81"/>
            <rFont val="Tahoma"/>
            <family val="2"/>
          </rPr>
          <t>Considere los datos indicados en el cuadro resaltado</t>
        </r>
      </text>
    </comment>
  </commentList>
</comments>
</file>

<file path=xl/sharedStrings.xml><?xml version="1.0" encoding="utf-8"?>
<sst xmlns="http://schemas.openxmlformats.org/spreadsheetml/2006/main" count="347" uniqueCount="199">
  <si>
    <t>DATOS DEL RECLAMANTE</t>
  </si>
  <si>
    <t>Condición de quien presenta el reclamo*</t>
  </si>
  <si>
    <t>Nombres del reclamante*</t>
  </si>
  <si>
    <t>Apellidos del reclamante*</t>
  </si>
  <si>
    <t>Tipo de documento de identidad*</t>
  </si>
  <si>
    <t>N° del documento de
identidad*</t>
  </si>
  <si>
    <t>DATOS DEL REPRESENTANTE. Si el reclamo fuera presentado por un representante, adjuntar el poder respectivo y completar los siguientes datos:</t>
  </si>
  <si>
    <t>Nombres del representante*</t>
  </si>
  <si>
    <t>Reclamante autoriza ser
notificado por correo
electrónico</t>
  </si>
  <si>
    <t>Departamento*</t>
  </si>
  <si>
    <t>Provincia*</t>
  </si>
  <si>
    <t>Dirección de correo electrónico</t>
  </si>
  <si>
    <t>Distrito*</t>
  </si>
  <si>
    <t>Dirección*</t>
  </si>
  <si>
    <t>Tipo de documento*</t>
  </si>
  <si>
    <t>Se adjunta carta poder simple con firma del usuario u otro documento que acredita la representación*</t>
  </si>
  <si>
    <t>DATOS PARA LA NOTIFICACIÓN Y CONTACTO</t>
  </si>
  <si>
    <t>Apellidos del representante*</t>
  </si>
  <si>
    <t>N° del documento de 
identidad*</t>
  </si>
  <si>
    <t>1. DATOS GENERALES:</t>
  </si>
  <si>
    <t>2. DATOS DEL RECLAMO</t>
  </si>
  <si>
    <t>Empresa operadora*</t>
  </si>
  <si>
    <t>Servicio contratado*</t>
  </si>
  <si>
    <t>Servicio materia de reclamo*</t>
  </si>
  <si>
    <t>DATOS DEL SERVICIO</t>
  </si>
  <si>
    <t>Número o código del
servicio o del contrato de
abonado</t>
  </si>
  <si>
    <t>Especificar (Otros
servicios)</t>
  </si>
  <si>
    <t>MOTIVO DEL RECLAMO:</t>
  </si>
  <si>
    <t>Materia reclamable*</t>
  </si>
  <si>
    <t>Problema específico*</t>
  </si>
  <si>
    <t>Información necesaria</t>
  </si>
  <si>
    <t>Descripción del problema y solicitud concreta:*</t>
  </si>
  <si>
    <t>¿Se desea registrar otra materia reclamable?</t>
  </si>
  <si>
    <t>¿Se adjunta información adicional?</t>
  </si>
  <si>
    <t>MOTIVO DEL RECLAMO 3:</t>
  </si>
  <si>
    <t>Abonado</t>
  </si>
  <si>
    <t>Usuario</t>
  </si>
  <si>
    <t>Representante</t>
  </si>
  <si>
    <t>DNI</t>
  </si>
  <si>
    <t>RUC</t>
  </si>
  <si>
    <t>PASAPORTE</t>
  </si>
  <si>
    <t>CE</t>
  </si>
  <si>
    <t>Documento Legal de Identidad válido requerido por la Superintendencia Nacional de Migraciones</t>
  </si>
  <si>
    <t>N° de servicio de telefonía móvil/fija de contacto para cualquier información con relación al reclamo</t>
  </si>
  <si>
    <t>Telefonía fija</t>
  </si>
  <si>
    <t>Servicio móvil prepago</t>
  </si>
  <si>
    <t>Servicio móvil postpago</t>
  </si>
  <si>
    <t>Internet de acceso fijo</t>
  </si>
  <si>
    <t>Internet móvil</t>
  </si>
  <si>
    <t>Televisión de paga</t>
  </si>
  <si>
    <t>Teléfonos públicos</t>
  </si>
  <si>
    <t>Arrendamiento de circuitos</t>
  </si>
  <si>
    <t>LDI – Fija</t>
  </si>
  <si>
    <t>LDI – Servicio móvil</t>
  </si>
  <si>
    <t>LDN</t>
  </si>
  <si>
    <t>Otros (especificar)</t>
  </si>
  <si>
    <t>MOTIVO DEL RECLAMO :</t>
  </si>
  <si>
    <t>3. DATOS DEL RECLAMO</t>
  </si>
  <si>
    <t>4. DATOS DEL RECLAMO</t>
  </si>
  <si>
    <t>INFORMACIÓN ADICIONAL:</t>
  </si>
  <si>
    <t>Incumplimiento de condiciones contractuales, ofertas y promociones</t>
  </si>
  <si>
    <t>Falta de servicio</t>
  </si>
  <si>
    <t>Instalación, activación o traslado del servicio</t>
  </si>
  <si>
    <t>Falta de ejecución de baja o suspensión del servicio</t>
  </si>
  <si>
    <t>Recargas</t>
  </si>
  <si>
    <t>Contratación no solicitada</t>
  </si>
  <si>
    <t>Migración</t>
  </si>
  <si>
    <t>Portabilidad</t>
  </si>
  <si>
    <t>Otras materias reclamables</t>
  </si>
  <si>
    <t>Materia reclamable:*</t>
  </si>
  <si>
    <t>Problema específico:*</t>
  </si>
  <si>
    <t>(i) Desacuerdo con el cálculo de los consumos facturados</t>
  </si>
  <si>
    <t>(ii) Desacuerdo con la tarifa aplicada de consumos adicionales facturados</t>
  </si>
  <si>
    <t>(iii) Desacuerdo con el cargo por reconexión</t>
  </si>
  <si>
    <t>(iv) Desacuerdo con otro monto correspondiente a cualquier concepto facturado en el recibo cuyo consumo se desconoce</t>
  </si>
  <si>
    <t>(v) Pagos no procesados o registrados</t>
  </si>
  <si>
    <t>(vi) Cobro de montos no facturados oportunamente o realizados por documentos distinto al recibo</t>
  </si>
  <si>
    <t>(vii) Cobros de equipos terminales incluido en el recibo por desacuerdo en el monto facturado o por reintegro del descuento de equipos terminales vinculados a la permanencia del servicio público de telecomunicaciones contratado</t>
  </si>
  <si>
    <t>(viii) Aplicación del incremento tarifario no comunicado previamente al abonado, respecto de los recibos que se emitan hasta el periodo de dos (2) meses desde el vencimiento del primer recibo en que se aplicó dicho incremento</t>
  </si>
  <si>
    <t>Materia reclamable</t>
  </si>
  <si>
    <t>Problemas con la prestación del servicio, tales como intermitencia, lentitud, comunicaciones entrecortadas o con ruido, entre otros</t>
  </si>
  <si>
    <t>(i) Incumplimiento de la aplicación de condiciones y tarifas del plan contratado distintas a las pactadas en el contrato</t>
  </si>
  <si>
    <t>(ii) Incumplimiento de ofertas o promociones ofrecidas y/o contratadas</t>
  </si>
  <si>
    <t>(iii) Descuentos no reconocidos de los atributos y/o beneficios del plan contratado, oferta y/o promoción</t>
  </si>
  <si>
    <t>(iv) Omisión de información o información inexacta sobre cobertura u otras características o limitaciones del servicio</t>
  </si>
  <si>
    <t>(i) Interrupción, suspensión, corte o baja injustificada del servicio o sin observar el procedimiento establecido en la normativa vigente</t>
  </si>
  <si>
    <t>(ii) Suspensión del servicio por uso prohibido en establecimientos penitenciarios</t>
  </si>
  <si>
    <t>(iii) Falta de reactivación del servicio pese al pago del recibo</t>
  </si>
  <si>
    <t>(iv) Cambio de titularidad del servicio o reposición de SIM Card sin consentimiento del abonado</t>
  </si>
  <si>
    <t>(i) Falta de instalación del servicio fijo</t>
  </si>
  <si>
    <t>(ii) Falta de activación del servicio móvil</t>
  </si>
  <si>
    <t>(iii) Falta de traslado del servicio</t>
  </si>
  <si>
    <t>(iv) Falta de respuesta a la solicitud de trasladado o negativa a la misma</t>
  </si>
  <si>
    <t>(v) Falta de devolución de los montos cobrados por instalación, activación o traslado no ejecutados</t>
  </si>
  <si>
    <t>(i) Falta de ejecución de la baja</t>
  </si>
  <si>
    <t>(ii) Falta de ejecución de la suspensión temporal del servicio</t>
  </si>
  <si>
    <t>(iii) Montos cobrados posteriores a la fecha en que se efectuó la baja o correspondía efectuarla</t>
  </si>
  <si>
    <t>(iv) Montos cobrados posteriores a la fecha en que se efectuó la suspensión temporal o correspondía efectuarla</t>
  </si>
  <si>
    <t>(i) Falta de asignación de saldo o atributos</t>
  </si>
  <si>
    <t>(ii) Descuentos indebidos de los saldos o del crédito</t>
  </si>
  <si>
    <t>(iii) Afiliación a paquetes de adquisición de tráfico u otros promocionales no solicitados que impliquen un descuento del saldo</t>
  </si>
  <si>
    <t>(i) Desconoce contratación del servicio principal (*telefonía fija, acceso a internet, servicio móvil, televisión de paga)</t>
  </si>
  <si>
    <t>(ii) Desconoce contratación o afiliación a servicios adicionales o suplementarios</t>
  </si>
  <si>
    <t>(iii) Desconoce adquisición de paquetes de tráfico o señales de programación (*datos, minutos, canales, otros)</t>
  </si>
  <si>
    <t>(iv) Desconoce contrato de adquisición o financiamiento de equipo terminal cuyo pago es incluido en el recibo como concepto facturable</t>
  </si>
  <si>
    <t>(i) Condicionamiento, negativa o falta de respuesta de la solicitud de migración</t>
  </si>
  <si>
    <t>(ii) Falta de ejecución de la migración dentro del plazo establecido</t>
  </si>
  <si>
    <t>(iii) Facturación corresponde al plan anterior</t>
  </si>
  <si>
    <t>(iv) Migración no solicitada</t>
  </si>
  <si>
    <t>(i) Negativa a recibir la solicitud de portabilidad</t>
  </si>
  <si>
    <t>(ii) Rechazo a la solicitud de portabilidad</t>
  </si>
  <si>
    <t>(iii) Falta de entrega de información sobre portabilidad</t>
  </si>
  <si>
    <t>(iv) Falta de consentimiento del abonado para efectuar la portabilidad</t>
  </si>
  <si>
    <t>(v) Falta de cobertura</t>
  </si>
  <si>
    <t>(vi) Falta de retorno del número telefónico</t>
  </si>
  <si>
    <t>(i) Negativa a contratar el servicio</t>
  </si>
  <si>
    <t>(ii) Falta de entrega de recibos</t>
  </si>
  <si>
    <t>(iii) Negativa a brindar la facturación detallada o llamadas entrantes</t>
  </si>
  <si>
    <t>Facturacion_y_cobro</t>
  </si>
  <si>
    <t>Calidad_e_idoneidad_en_la_prestación_del_servicio</t>
  </si>
  <si>
    <t>Facturación y cobro</t>
  </si>
  <si>
    <t>Calidad e idoneidad en la prestación del servicio</t>
  </si>
  <si>
    <t>Incumplimiento de condiciones contractuales ofertas y promociones</t>
  </si>
  <si>
    <t>Instalación activación o traslado del servicio</t>
  </si>
  <si>
    <t>*Información obligatoria</t>
  </si>
  <si>
    <t>Hora: _____/_____/_____</t>
  </si>
  <si>
    <t>Código de Reclamo: _________________</t>
  </si>
  <si>
    <t>Problema especifico</t>
  </si>
  <si>
    <t>Fecha de contratación del servicio:</t>
  </si>
  <si>
    <t>Fecha de inicio del problema:  
Dirección en la cual se presenta el problema de calidad yo avería: 
Departamento: 
Provincia: 
 Distrito: 
CalleJr.Av.:
N° 
Código de reporte previo:</t>
  </si>
  <si>
    <t xml:space="preserve">Plan tarifario contratado:
(este campo corresponde sea completado por la empresa operadora)
Detalle de la condición o tarifa del plan que se estaría incumpliendo:
Fecha desde la cual se presentó el incumplimiento: </t>
  </si>
  <si>
    <t>Detalle de la información omitida o inexacta:   
Oportunidad en la cual se brindó la información inexacta:
 Al momento de contratar
 Posterior a la fecha de contratación. 
Fecha aproximada: 
Canal a través del cual se brindó la información inexacta: (opciones)
 Telefónico
 Oficina
 Web
 Aplicativo
 Otro (especificar)</t>
  </si>
  <si>
    <t xml:space="preserve">Fecha en que se efectúo el cambio de SIM Card que desconoce: </t>
  </si>
  <si>
    <t>Fecha de la recarga: 
Monto pendiente de asignación: 
Atributos o beneficios pendientes de asignación:</t>
  </si>
  <si>
    <t>Fecha estimada de la recarga: 
Monto del descuento:</t>
  </si>
  <si>
    <t>Fecha de la afiliación o descuento: 
Monto del descuento del saldo</t>
  </si>
  <si>
    <t>Datos del recibo que incluye el monto reclamado 
N° de recibo: 
Fecha de emisión: 
Fecha de vencimiento: 
Monto reclamado:  * 
(*obligatorio 1 dato del recibo y el monto reclamado)</t>
  </si>
  <si>
    <t>Operador al cual debe retornar:  
Operador que no efectuó el retorno: 
Motivo del retorno:</t>
  </si>
  <si>
    <t>N° de recibo(s) (opcional): 
Fecha(s) de emisión (opcional):  
Fecha(s) de vencimiento (opcional): 
Mes del recibo pendiente de entrega*: 
Dirección física o electrónica a la cual correspondía ser notificado:</t>
  </si>
  <si>
    <t>Seleccione un problema especifico</t>
  </si>
  <si>
    <t>Seleccione una opción</t>
  </si>
  <si>
    <t>Fecha: _____/______/________</t>
  </si>
  <si>
    <t>Empaquetado: Telefonía fija e Internet fijo.</t>
  </si>
  <si>
    <t>Empaquetado: Telefonía fija y televisión de paga.</t>
  </si>
  <si>
    <t>Empaquetado: Internet fijo y televisión de paga.</t>
  </si>
  <si>
    <t>Empaquetado: Telefonía fija, Internet fijo y televisión de paga.</t>
  </si>
  <si>
    <t>Empaquetado: Telefonía fija, servicio móvil, Internet fijo y televisión de paga.</t>
  </si>
  <si>
    <t>Otros</t>
  </si>
  <si>
    <r>
      <rPr>
        <b/>
        <sz val="10"/>
        <color theme="1"/>
        <rFont val="Calibri"/>
        <family val="2"/>
        <scheme val="minor"/>
      </rPr>
      <t>Datos del recibo que incluye el monto reclamado</t>
    </r>
    <r>
      <rPr>
        <sz val="10"/>
        <color theme="1"/>
        <rFont val="Calibri"/>
        <family val="2"/>
        <scheme val="minor"/>
      </rPr>
      <t xml:space="preserve"> 
N° de recibo:
Fecha de emisión: 
Fecha de vencimiento: 
Monto reclamado: *
 </t>
    </r>
    <r>
      <rPr>
        <b/>
        <sz val="10"/>
        <color theme="1"/>
        <rFont val="Calibri"/>
        <family val="2"/>
        <scheme val="minor"/>
      </rPr>
      <t>(*obligatorio 1 dato del recibo y el monto reclamado)</t>
    </r>
    <r>
      <rPr>
        <sz val="10"/>
        <color theme="1"/>
        <rFont val="Calibri"/>
        <family val="2"/>
        <scheme val="minor"/>
      </rPr>
      <t xml:space="preserve">
Concepto facturado cuestionado:</t>
    </r>
  </si>
  <si>
    <r>
      <rPr>
        <b/>
        <sz val="10"/>
        <color theme="1"/>
        <rFont val="Calibri"/>
        <family val="2"/>
        <scheme val="minor"/>
      </rPr>
      <t xml:space="preserve">Datos del recibo que incluye el monto reclamado </t>
    </r>
    <r>
      <rPr>
        <sz val="10"/>
        <color theme="1"/>
        <rFont val="Calibri"/>
        <family val="2"/>
        <scheme val="minor"/>
      </rPr>
      <t xml:space="preserve">
N° de recibo:
Fecha de emisión:
Fecha de vencimiento:
Monto reclamado:* 
</t>
    </r>
    <r>
      <rPr>
        <b/>
        <sz val="10"/>
        <color theme="1"/>
        <rFont val="Calibri"/>
        <family val="2"/>
        <scheme val="minor"/>
      </rPr>
      <t>(*obligatorio 1 dato del recibo y el monto reclamado)</t>
    </r>
    <r>
      <rPr>
        <sz val="10"/>
        <color theme="1"/>
        <rFont val="Calibri"/>
        <family val="2"/>
        <scheme val="minor"/>
      </rPr>
      <t xml:space="preserve">
Concepto facturado cuestionado:
Tarifa que el usuario indica debió aplicarse:</t>
    </r>
  </si>
  <si>
    <r>
      <rPr>
        <b/>
        <sz val="10"/>
        <color theme="1"/>
        <rFont val="Calibri"/>
        <family val="2"/>
        <scheme val="minor"/>
      </rPr>
      <t xml:space="preserve">Datos del recibo que incluye el monto reclamado </t>
    </r>
    <r>
      <rPr>
        <sz val="10"/>
        <color theme="1"/>
        <rFont val="Calibri"/>
        <family val="2"/>
        <scheme val="minor"/>
      </rPr>
      <t xml:space="preserve">
N° de recibo:
Fecha de emisión:
Fecha de vencimiento:
Monto reclamado:*
</t>
    </r>
    <r>
      <rPr>
        <b/>
        <sz val="10"/>
        <color theme="1"/>
        <rFont val="Calibri"/>
        <family val="2"/>
        <scheme val="minor"/>
      </rPr>
      <t>(*obligatorio 1 dato del recibo y el monto reclamado)</t>
    </r>
  </si>
  <si>
    <r>
      <rPr>
        <b/>
        <sz val="10"/>
        <color theme="1"/>
        <rFont val="Calibri"/>
        <family val="2"/>
        <scheme val="minor"/>
      </rPr>
      <t>Datos del recibo que incluye el monto reclamado</t>
    </r>
    <r>
      <rPr>
        <sz val="10"/>
        <color theme="1"/>
        <rFont val="Calibri"/>
        <family val="2"/>
        <scheme val="minor"/>
      </rPr>
      <t xml:space="preserve"> 
N° de recibo: 
Fecha de emisión:
Fecha de vencimiento:
Monto reclamado:*
</t>
    </r>
    <r>
      <rPr>
        <b/>
        <sz val="10"/>
        <color theme="1"/>
        <rFont val="Calibri"/>
        <family val="2"/>
        <scheme val="minor"/>
      </rPr>
      <t>(*obligatorio 1 dato del recibo y el monto reclamado)</t>
    </r>
    <r>
      <rPr>
        <sz val="10"/>
        <color theme="1"/>
        <rFont val="Calibri"/>
        <family val="2"/>
        <scheme val="minor"/>
      </rPr>
      <t xml:space="preserve">
Concepto facturado cuestionado:</t>
    </r>
  </si>
  <si>
    <r>
      <rPr>
        <b/>
        <sz val="10"/>
        <color theme="1"/>
        <rFont val="Calibri"/>
        <family val="2"/>
        <scheme val="minor"/>
      </rPr>
      <t xml:space="preserve">Datos del documento de cobro que incluye el monto reclamado </t>
    </r>
    <r>
      <rPr>
        <sz val="10"/>
        <color theme="1"/>
        <rFont val="Calibri"/>
        <family val="2"/>
        <scheme val="minor"/>
      </rPr>
      <t xml:space="preserve">
N° del documento de cobro:
Fecha de emisión: 
Fecha de vencimiento:
Monto reclamado: * 
</t>
    </r>
    <r>
      <rPr>
        <b/>
        <sz val="10"/>
        <color theme="1"/>
        <rFont val="Calibri"/>
        <family val="2"/>
        <scheme val="minor"/>
      </rPr>
      <t>(*obligatorio 1 dato del documento de cobro y el monto reclamado)</t>
    </r>
    <r>
      <rPr>
        <sz val="10"/>
        <color theme="1"/>
        <rFont val="Calibri"/>
        <family val="2"/>
        <scheme val="minor"/>
      </rPr>
      <t xml:space="preserve">
Se adjunta documento de cobro (SINO):</t>
    </r>
  </si>
  <si>
    <r>
      <rPr>
        <b/>
        <sz val="10"/>
        <color theme="1"/>
        <rFont val="Calibri"/>
        <family val="2"/>
        <scheme val="minor"/>
      </rPr>
      <t>Datos del recibo que incluye el monto reclamado</t>
    </r>
    <r>
      <rPr>
        <sz val="10"/>
        <color theme="1"/>
        <rFont val="Calibri"/>
        <family val="2"/>
        <scheme val="minor"/>
      </rPr>
      <t xml:space="preserve">
N° de recibo: 
Fecha de emisión: 
Fecha de vencimiento: 
Monto reclamado:  * 
</t>
    </r>
    <r>
      <rPr>
        <b/>
        <sz val="10"/>
        <color theme="1"/>
        <rFont val="Calibri"/>
        <family val="2"/>
        <scheme val="minor"/>
      </rPr>
      <t>(*obligatorio 1 dato del recibo y el monto reclamado)</t>
    </r>
  </si>
  <si>
    <t>Datos del recibo que incluye el monto reclamado N° de recibo: 
-Fecha de emisión:
-Fecha de vencimiento:
-Monto reclamado: *
(*obligatorio 1 dato del recibo y el monto reclamado) Fecha estimada en la que se efectuó el pago:
Modalidad o lugar en el cual se realizó el pago: (opciones)
Débito automático
 Oficina del operador
 Oficina del Banco
 Agente de Banco
 Aplicativo del operador
 Página web del Banco
 Otros (especificar).
Se adjunta documento donde conste el pago  (SINO):</t>
  </si>
  <si>
    <t xml:space="preserve">Detalle de la oferta o promoción que se estaría incumpliendo   
Oportunidad en la cual se brindó la oferta o promoción: (opciones)
 Al momento de contratar
 Posterior a la fecha de contratación. Fecha aproximada: 
Canal a través del cual se brindó la oferta o promoción: (opciones)
 Telefónico
 Oficina
 Web
 Aplicativo
 Otro (especificar)
Código de otorgamiento de la oferta o promoción (opcional): 
Fecha desde la cual se presentó el incumplimiento: </t>
  </si>
  <si>
    <t>Detalle de los atributos yo beneficios que son descontados por la empresa:   
Recibo correspondiente al periodo que se realizó el descuento de atributos yo beneficios*: 
Fecha de emisión del recibo  
N° de recibo 
Fecha de vencimiento:
(*obligatorio 1 dato del recibo)</t>
  </si>
  <si>
    <t xml:space="preserve">Fecha de inicio del problema:  
Dirección en la cual se presenta el problema: 
Departamento:
Provincia:
Distrito:
CalleJr.Av.:
N° </t>
  </si>
  <si>
    <t>Fecha de inicio del problema:  
Dirección en la cual reside o labora, cercana a un centro penitenciario:
Departamento:
Provincia:
Distrito:
CalleJr.Av.:
N° 
Se adjunta recibo de servicios, constancia de lugar de trabajo, yo fotografía de IMEI físico e IMEI lógico (opciones):
 Si
 No</t>
  </si>
  <si>
    <t>Fecha que correspondía reactivar el servicio:  
Fecha del pago pendiente:  
Lugar o medio del pago pendiente: (opciones)
 Débito automático
 Oficina del operador
 Oficina del Banco
 Agente de Banco
 Aplicativo del operador
 Página web del Banco
 Otros (especificar) .
Se adjunta recibo de pago pendiente (opciones):
 Si
 No</t>
  </si>
  <si>
    <t>Fecha de la solicitud de traslado:
Canal de presentación de la solicitud de traslado: (opciones)
 Telefónico
 Oficina
 Web
 Aplicativo
 Otro (especificar)
Código de pedido (opcional):
Se adjunta la solicitud (opciones):
 Si
 No</t>
  </si>
  <si>
    <t>Fecha de la solicitud de traslado:
Canal de presentación de la solicitud de traslado: (opciones)
 Telefónico
 Oficina
 Web
 Aplicativo
 Otro (especificar)
Código de pedido (opcional):
Se adjunta la solicitud (opciones):
 Si
 No</t>
  </si>
  <si>
    <t xml:space="preserve">Fecha de la contratación o solicitud de traslado: 
Canal de presentación de la solicitud de traslado: (opciones)
 Telefónico
 Oficina
 Web
 Aplicativo
 Otro (especificar)
Código de pedido (opcional):
Se adjunta la solicitud (opciones):
 Si
 No
Monto pendiente de devolución: </t>
  </si>
  <si>
    <t>Fecha de la solicitud de baja: 
Canal de presentación de la solicitud de baja: (opciones)
 Telefónico
 Oficina
 Web
 Aplicativo
 Otro (especificar)
Código de pedido (opcional):
Se adjunta la solicitud (opciones):
 Si
 No</t>
  </si>
  <si>
    <t>Fecha de la solicitud de suspensión: 
Canal de presentación de la solicitud de suspensión: (opciones)
 Telefónico
 Oficina
 Web
 Aplicativo
 Otro (especificar)
Código de pedido (opcional):
Se adjunta la solicitud (opciones):
 Si
 No</t>
  </si>
  <si>
    <t>Fecha de la solicitud de baja:
Canal de presentación de la solicitud de baja: (opciones)
 Telefónico
 Oficina
 Web
 Aplicativo
 Otro (especificar)
Código de pedido (opcional):
Se adjunta la solicitud (opciones):
 Si
 No
Datos de los recibos cuestionado 
N° de recibo(s): 
Fecha(s) de emisión: 
Fecha(s) de vencimiento: 
Monto(s) reclamado(s): 
(*obligatorio 1 dato del recibo y el monto reclamado)</t>
  </si>
  <si>
    <t>Fecha de la solicitud de suspensión: 
Canal de presentación de la solicitud de suspensión: (opciones)
 Telefónico
 Oficina
 Web
 Aplicativo
 Otro (especificar)
Código de pedido (opcional):
Se adjunta la solicitud (opciones):
 Si
 No
Datos de los recibos cuestionados 
N° de recibo(s): 
Fecha(s) de emisión: 
Fecha(s) de vencimiento: 
Monto(s) reclamado(s): 
(*obligatorio 1 dato del recibo y el monto reclamado)</t>
  </si>
  <si>
    <t>Detalle del servicio adicional o suplementario que se desconoce:  
Datos del recibo que incluye el monto reclamado 
N° de recibo: 
Fecha de emisión: 
Fecha de vencimiento: 
Monto reclamado:  *
(*obligatorio 1 dato del recibo y el monto reclamado)</t>
  </si>
  <si>
    <t>Detalle del paquete que se desconoce:  
Datos del recibo que incluye el monto reclamado 
N° de recibo: 
Fecha de emisión: 
Fecha de vencimiento: 
Monto reclamado:  * 
(*obligatorio 1 dato del recibo y el monto reclamado)</t>
  </si>
  <si>
    <t>Datos del recibo que incluye el monto reclamado 
N° de recibo: 
Fecha de emisión: 
Fecha de vencimiento: 
Monto reclamado:  * 
(*obligatorio 1 dato del recibo y el monto reclamado)</t>
  </si>
  <si>
    <t>Fecha de la solicitud de migración: 
Canal de presentación de la solicitud de migración: (opciones)
 Telefónico
 Oficina
 Web
 Aplicativo
 Otro (especificar)
Código de pedido (opcional): 
Plan tarifario al que se solicitó migrar:
Motivo de la negativa (opcional):
Se adjunta la solicitud (opciones):
 Si
 No</t>
  </si>
  <si>
    <t>Fecha de la solicitud de migración: 
Canal de presentación de la solicitud de migración: (opciones)
 Telefónico
 Oficina
 Web
 Aplicativo
 Otro (especificar)
Código de pedido (opcional): 
Plan tarifario al que se solicitó migrar:
Se adjunta de la solicitud (opciones):
 Si
 No
Datos de los recibos cuestionados 
N° de recibo(s): 
Fecha(s) de emisión: 
Fecha(s) de vencimiento: 
Monto(s) reclamado(s):  *
(*obligatorio 1 dato del recibo y el monto reclamado)</t>
  </si>
  <si>
    <t>Fecha de la solicitud de migración: 
Canal de presentación de la solicitud de migración: (opciones)
 Telefónico
 Oficina
 Web
 Aplicativo
 Otro (especificar)
Código de pedido (opcional): 
Plan tarifario al que se solicitó migrar:
Datos de los recibos cuestionados 
N° de recibo(s): 
Fecha(s) de emisión: 
Fecha(s) de vencimiento: 
Monto(s) reclamado(s):  *
(*obligatorio 1 dato del recibo y el monto reclamado)</t>
  </si>
  <si>
    <t>Datos de los recibos cuestionados 
N° de recibo(s): 
Fecha(s) de emisión: 
Fecha(s) de vencimiento: 
Monto(s) reclamado(s):  *
(*obligatorio 1 dato del recibo y el monto reclamado)</t>
  </si>
  <si>
    <t xml:space="preserve">Fecha de la solicitud de portabilidad: 
Canal de presentación de la solicitud de portabilidad: (opciones)
 Telefónico
 Oficina
 Web
 Aplicativo
 Otro (especificar)
Actual Operador: 
Operador al que se quería portar: 
Motivo por el cual no se recibió su solicitud (opcional): </t>
  </si>
  <si>
    <t>Fecha de la solicitud de portabilidad: 
Canal de presentación de la solicitud de portabilidad: (opciones)
 Telefónico
 Oficina
 Web
 Aplicativo
 Otro (especificar)
Actual Operador:  
Operador al que se quería portar:</t>
  </si>
  <si>
    <t xml:space="preserve">Fecha de la solicitud de portabilidad: 
Canal de presentación de la solicitud de portabilidad: (opciones)
 Telefónico
 Oficina
 Web
 Aplicativo
 Otro (especificar)
Actual Operador 
Operador al que se quería portar 
Detalle de información omitida:
</t>
  </si>
  <si>
    <t>Fecha en la que se efectuó la portabilidad no consentida:
Operador original: 
Operador al fue portado sin consentimiento:
Datos de los recibos cuestionados 
N° de recibo(s): 
Fecha(s) de emisión: 
Fecha(s) de vencimiento: 
Monto(s) reclamado(s): 
(*obligatorio 1 dato del recibo y el monto reclamado)</t>
  </si>
  <si>
    <t xml:space="preserve">Fecha de la solicitud de portabilidad: 
Canal de presentación de la solicitud de portabilidad: (opciones)
 Telefónico
 Oficina
 Web
 Aplicativo
 Otro (especificar)
Actual Operador: 
Operador al que se quería portar:
Lugar donde no se cuenta cobertura:
Departamento: 
Provincia: 
Distrito: 
CalleJr.Av.:
N° </t>
  </si>
  <si>
    <t xml:space="preserve">Fecha de la solicitud de contratación: 
Canal de presentación de la solicitud de contratación: (opciones)
 Telefónico
 Oficina
 Web
 Aplicativo
 Otro (especificar)
Servicio que desea contratar:
Plan tarifario que desea contratar: </t>
  </si>
  <si>
    <t>Fecha de la solicitud de la facturación detallada o llamadas entrantes:  
Canal de presentación de la solicitud de la facturación detallada o llamadas entrantes: (opciones)
 Telefónico
 Oficina
 Web
 Aplicativo
 Otro (especificar)
Código de pedido (opcional): 
Se adjunta de la solicitud (opcional):
 Si
 No
Detalle del pedido:
 Facturación detallada
 Llamadas entrantes
 Ambos
Periodo solicitado:</t>
  </si>
  <si>
    <t>Razón social</t>
  </si>
  <si>
    <t>Empresas Operadoras</t>
  </si>
  <si>
    <t>BEST CABLE - Best Cable Perú S.A.C.</t>
  </si>
  <si>
    <t>BITEL - Viettel Perú S.A.C.  </t>
  </si>
  <si>
    <t>CLARO -América Móvil Perú S.A.C. </t>
  </si>
  <si>
    <t>CUY MÓVIL - Guinea Mobile S.A.C. </t>
  </si>
  <si>
    <t>DIRECTV - Directv Perú S.RL.  </t>
  </si>
  <si>
    <t>ECONOCABLE - Econocable Media S.A.C.</t>
  </si>
  <si>
    <t>ENTEL - Entel Perú S.A.  </t>
  </si>
  <si>
    <t>FIBERLUX - Fiberlux S.A.C.</t>
  </si>
  <si>
    <t>FLASH - Flash Servicios Perú S.R.L.  </t>
  </si>
  <si>
    <t>HUGUES - Hugues de Perú SRL</t>
  </si>
  <si>
    <t>MOVISTAR -Telefónica del Perú S.A.A.  </t>
  </si>
  <si>
    <t>OPTICAL - Optical Technologies S.A.C</t>
  </si>
  <si>
    <t>STAR GLOBAL - Star Global Com S.A.C.</t>
  </si>
  <si>
    <t>WIN - Winet Telecom S.A.C.</t>
  </si>
  <si>
    <t>WINGS MOBILE - Guinea Mobile S.A.C. </t>
  </si>
  <si>
    <t>WOW - Wow Tel SAC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</si>
</sst>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color theme="1"/>
      <name val="Calibri"/>
      <family val="2"/>
      <scheme val="minor"/>
    </font>
    <font>
      <sz val="10"/>
      <color theme="1"/>
      <name val="Calibri"/>
      <family val="2"/>
      <scheme val="minor"/>
    </font>
    <font>
      <sz val="9"/>
      <color indexed="81"/>
      <name val="Tahoma"/>
      <family val="2"/>
    </font>
    <font>
      <b/>
      <sz val="9"/>
      <color indexed="81"/>
      <name val="Tahoma"/>
      <family val="2"/>
    </font>
    <font>
      <b/>
      <sz val="11"/>
      <color theme="0"/>
      <name val="Calibri"/>
      <family val="2"/>
      <scheme val="minor"/>
    </font>
    <font>
      <b/>
      <sz val="11"/>
      <color theme="1"/>
      <name val="Calibri"/>
      <family val="2"/>
      <scheme val="minor"/>
    </font>
    <font>
      <b/>
      <sz val="10"/>
      <color theme="0"/>
      <name val="Calibri"/>
      <family val="2"/>
      <scheme val="minor"/>
    </font>
    <font>
      <sz val="9"/>
      <color theme="1"/>
      <name val="Calibri"/>
      <family val="2"/>
      <scheme val="minor"/>
    </font>
    <font>
      <sz val="11"/>
      <color theme="2"/>
      <name val="Calibri"/>
      <family val="2"/>
      <scheme val="minor"/>
    </font>
    <font>
      <b/>
      <sz val="6"/>
      <name val="Calibri"/>
      <family val="2"/>
      <scheme val="minor"/>
    </font>
    <font>
      <b/>
      <i/>
      <sz val="10"/>
      <color rgb="FFFF0000"/>
      <name val="Calibri"/>
      <family val="2"/>
      <scheme val="minor"/>
    </font>
    <font>
      <sz val="8"/>
      <color theme="1"/>
      <name val="Calibri"/>
      <family val="2"/>
      <scheme val="minor"/>
    </font>
    <font>
      <sz val="11"/>
      <color rgb="FF000000"/>
      <name val="Calibri"/>
      <family val="2"/>
      <scheme val="minor"/>
    </font>
  </fonts>
  <fills count="8">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2"/>
        <bgColor indexed="64"/>
      </patternFill>
    </fill>
    <fill>
      <patternFill patternType="solid">
        <fgColor rgb="FFCCECFF"/>
        <bgColor indexed="64"/>
      </patternFill>
    </fill>
    <fill>
      <patternFill patternType="solid">
        <fgColor rgb="FF00B0F0"/>
        <bgColor indexed="64"/>
      </patternFill>
    </fill>
    <fill>
      <patternFill patternType="solid">
        <fgColor theme="0" tint="-0.14999847407452621"/>
        <bgColor indexed="64"/>
      </patternFill>
    </fill>
  </fills>
  <borders count="6">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theme="8" tint="-0.249977111117893"/>
      </left>
      <right style="medium">
        <color theme="8" tint="-0.249977111117893"/>
      </right>
      <top/>
      <bottom/>
      <diagonal/>
    </border>
  </borders>
  <cellStyleXfs count="1">
    <xf numFmtId="0" fontId="0" fillId="0" borderId="0"/>
  </cellStyleXfs>
  <cellXfs count="64">
    <xf numFmtId="0" fontId="0" fillId="0" borderId="0" xfId="0"/>
    <xf numFmtId="0" fontId="2" fillId="0" borderId="0" xfId="0" applyFont="1"/>
    <xf numFmtId="0" fontId="1" fillId="0" borderId="0" xfId="0" applyFont="1"/>
    <xf numFmtId="0" fontId="2" fillId="0" borderId="0" xfId="0" applyFont="1" applyAlignment="1">
      <alignment horizontal="left" vertical="center"/>
    </xf>
    <xf numFmtId="0" fontId="0" fillId="3" borderId="1" xfId="0" applyFill="1" applyBorder="1"/>
    <xf numFmtId="0" fontId="0" fillId="0" borderId="0" xfId="0" applyAlignment="1">
      <alignment wrapText="1"/>
    </xf>
    <xf numFmtId="0" fontId="5" fillId="2" borderId="2" xfId="0" applyFont="1" applyFill="1" applyBorder="1"/>
    <xf numFmtId="0" fontId="0" fillId="3" borderId="2" xfId="0" applyFill="1" applyBorder="1"/>
    <xf numFmtId="0" fontId="0" fillId="0" borderId="2" xfId="0" applyBorder="1"/>
    <xf numFmtId="0" fontId="0" fillId="3" borderId="2" xfId="0" applyFill="1" applyBorder="1" applyAlignment="1">
      <alignment wrapText="1"/>
    </xf>
    <xf numFmtId="0" fontId="5" fillId="2" borderId="2" xfId="0" applyFont="1" applyFill="1" applyBorder="1" applyAlignment="1">
      <alignment wrapText="1"/>
    </xf>
    <xf numFmtId="0" fontId="0" fillId="0" borderId="2" xfId="0" applyBorder="1" applyAlignment="1">
      <alignment wrapText="1"/>
    </xf>
    <xf numFmtId="0" fontId="0" fillId="0" borderId="1" xfId="0" applyBorder="1" applyAlignment="1">
      <alignment wrapText="1"/>
    </xf>
    <xf numFmtId="0" fontId="0" fillId="3" borderId="1" xfId="0" applyFill="1" applyBorder="1" applyAlignment="1">
      <alignment wrapText="1"/>
    </xf>
    <xf numFmtId="0" fontId="0" fillId="3" borderId="2" xfId="0" applyFill="1" applyBorder="1" applyAlignment="1">
      <alignment vertical="center" wrapText="1"/>
    </xf>
    <xf numFmtId="0" fontId="0" fillId="0" borderId="0" xfId="0" applyAlignment="1">
      <alignment horizontal="left" vertical="center"/>
    </xf>
    <xf numFmtId="0" fontId="1" fillId="0" borderId="0" xfId="0" applyFont="1" applyAlignment="1">
      <alignment horizontal="left" vertical="center"/>
    </xf>
    <xf numFmtId="0" fontId="1" fillId="0" borderId="0" xfId="0" applyFont="1" applyAlignment="1" applyProtection="1">
      <alignment horizontal="left" vertical="center"/>
      <protection locked="0"/>
    </xf>
    <xf numFmtId="0" fontId="2" fillId="0" borderId="0" xfId="0" applyFont="1" applyAlignment="1" applyProtection="1">
      <alignment horizontal="left" vertical="center"/>
      <protection locked="0"/>
    </xf>
    <xf numFmtId="0" fontId="2" fillId="0" borderId="0" xfId="0" applyFont="1" applyAlignment="1">
      <alignment horizontal="left" vertical="center" wrapText="1"/>
    </xf>
    <xf numFmtId="0" fontId="2" fillId="0" borderId="0" xfId="0" applyFont="1" applyAlignment="1">
      <alignment vertical="center"/>
    </xf>
    <xf numFmtId="22" fontId="2" fillId="0" borderId="0" xfId="0" applyNumberFormat="1" applyFont="1" applyAlignment="1">
      <alignment horizontal="center"/>
    </xf>
    <xf numFmtId="22" fontId="2" fillId="0" borderId="0" xfId="0" applyNumberFormat="1" applyFont="1" applyAlignment="1">
      <alignment horizontal="left"/>
    </xf>
    <xf numFmtId="0" fontId="2" fillId="0" borderId="0" xfId="0" applyFont="1" applyAlignment="1">
      <alignment horizontal="right"/>
    </xf>
    <xf numFmtId="0" fontId="8" fillId="0" borderId="0" xfId="0" applyFont="1" applyAlignment="1" applyProtection="1">
      <alignment horizontal="left" vertical="center"/>
      <protection locked="0"/>
    </xf>
    <xf numFmtId="0" fontId="0" fillId="0" borderId="0" xfId="0" applyAlignment="1">
      <alignment horizontal="right"/>
    </xf>
    <xf numFmtId="0" fontId="0" fillId="0" borderId="0" xfId="0" applyAlignment="1">
      <alignment horizontal="right" wrapText="1"/>
    </xf>
    <xf numFmtId="0" fontId="9" fillId="4" borderId="0" xfId="0" applyFont="1" applyFill="1"/>
    <xf numFmtId="0" fontId="9" fillId="4" borderId="0" xfId="0" applyFont="1" applyFill="1" applyAlignment="1">
      <alignment horizontal="left" vertical="center"/>
    </xf>
    <xf numFmtId="0" fontId="0" fillId="0" borderId="0" xfId="0" applyAlignment="1">
      <alignment horizontal="left" wrapText="1"/>
    </xf>
    <xf numFmtId="0" fontId="5" fillId="0" borderId="2" xfId="0" applyFont="1" applyBorder="1" applyAlignment="1">
      <alignment wrapText="1"/>
    </xf>
    <xf numFmtId="0" fontId="0" fillId="0" borderId="2" xfId="0" applyBorder="1" applyAlignment="1">
      <alignment vertical="center" wrapText="1"/>
    </xf>
    <xf numFmtId="0" fontId="1" fillId="7" borderId="3" xfId="0" applyFont="1" applyFill="1" applyBorder="1" applyAlignment="1">
      <alignment vertical="center"/>
    </xf>
    <xf numFmtId="0" fontId="1" fillId="0" borderId="3" xfId="0" applyFont="1" applyBorder="1" applyAlignment="1" applyProtection="1">
      <alignment vertical="center" wrapText="1"/>
      <protection locked="0"/>
    </xf>
    <xf numFmtId="0" fontId="2" fillId="0" borderId="3" xfId="0" applyFont="1" applyBorder="1" applyAlignment="1" applyProtection="1">
      <alignment horizontal="left" vertical="center" wrapText="1"/>
      <protection locked="0"/>
    </xf>
    <xf numFmtId="0" fontId="11" fillId="0" borderId="0" xfId="0" applyFont="1"/>
    <xf numFmtId="0" fontId="2" fillId="0" borderId="3" xfId="0" applyFont="1" applyBorder="1" applyProtection="1">
      <protection locked="0"/>
    </xf>
    <xf numFmtId="0" fontId="8" fillId="0" borderId="0" xfId="0" applyFont="1" applyAlignment="1">
      <alignment horizontal="left" vertical="center" wrapText="1"/>
    </xf>
    <xf numFmtId="0" fontId="12" fillId="0" borderId="0" xfId="0" applyFont="1" applyAlignment="1" applyProtection="1">
      <alignment horizontal="left" vertical="center" wrapText="1"/>
      <protection locked="0"/>
    </xf>
    <xf numFmtId="0" fontId="12" fillId="0" borderId="0" xfId="0" applyFont="1" applyAlignment="1">
      <alignment horizontal="left" vertical="center" wrapText="1"/>
    </xf>
    <xf numFmtId="0" fontId="8" fillId="0" borderId="0" xfId="0" applyFont="1" applyAlignment="1" applyProtection="1">
      <alignment horizontal="left" vertical="center" wrapText="1"/>
      <protection locked="0"/>
    </xf>
    <xf numFmtId="0" fontId="2" fillId="0" borderId="0" xfId="0" applyFont="1" applyAlignment="1">
      <alignment horizontal="left"/>
    </xf>
    <xf numFmtId="0" fontId="13" fillId="0" borderId="0" xfId="0" applyFont="1" applyAlignment="1">
      <alignment horizontal="left" vertical="center" indent="1"/>
    </xf>
    <xf numFmtId="0" fontId="2" fillId="0" borderId="3" xfId="0" applyFont="1" applyBorder="1" applyAlignment="1" applyProtection="1">
      <alignment horizontal="left" vertical="center"/>
      <protection locked="0"/>
    </xf>
    <xf numFmtId="0" fontId="2" fillId="0" borderId="0" xfId="0" applyFont="1" applyAlignment="1">
      <alignment horizontal="center"/>
    </xf>
    <xf numFmtId="0" fontId="2" fillId="0" borderId="0" xfId="0" applyFont="1" applyAlignment="1" applyProtection="1">
      <alignment horizontal="left"/>
      <protection locked="0"/>
    </xf>
    <xf numFmtId="0" fontId="1" fillId="7" borderId="5" xfId="0" applyFont="1" applyFill="1" applyBorder="1" applyAlignment="1">
      <alignment horizontal="left"/>
    </xf>
    <xf numFmtId="0" fontId="1" fillId="7" borderId="3" xfId="0" applyFont="1" applyFill="1" applyBorder="1" applyAlignment="1">
      <alignment horizontal="left"/>
    </xf>
    <xf numFmtId="0" fontId="2" fillId="0" borderId="3" xfId="0" applyFont="1" applyBorder="1" applyAlignment="1" applyProtection="1">
      <alignment horizontal="left"/>
      <protection locked="0"/>
    </xf>
    <xf numFmtId="0" fontId="2" fillId="0" borderId="3" xfId="0" applyFont="1" applyBorder="1" applyAlignment="1">
      <alignment horizontal="left" vertical="center"/>
    </xf>
    <xf numFmtId="0" fontId="7" fillId="6" borderId="3" xfId="0" applyFont="1" applyFill="1" applyBorder="1" applyAlignment="1">
      <alignment horizontal="left" vertical="center" wrapText="1"/>
    </xf>
    <xf numFmtId="0" fontId="7" fillId="6" borderId="0" xfId="0" applyFont="1" applyFill="1" applyAlignment="1">
      <alignment horizontal="left" vertical="center" wrapText="1"/>
    </xf>
    <xf numFmtId="0" fontId="2" fillId="0" borderId="0" xfId="0" applyFont="1" applyAlignment="1" applyProtection="1">
      <alignment horizontal="left" vertical="center"/>
      <protection locked="0"/>
    </xf>
    <xf numFmtId="0" fontId="2" fillId="0" borderId="3" xfId="0" applyFont="1" applyBorder="1" applyAlignment="1" applyProtection="1">
      <alignment horizontal="center"/>
      <protection locked="0"/>
    </xf>
    <xf numFmtId="0" fontId="2" fillId="0" borderId="3" xfId="0" applyFont="1" applyBorder="1" applyAlignment="1" applyProtection="1">
      <alignment horizontal="left" vertical="top" wrapText="1"/>
      <protection locked="0"/>
    </xf>
    <xf numFmtId="0" fontId="10" fillId="5" borderId="0" xfId="0" applyFont="1" applyFill="1" applyAlignment="1" applyProtection="1">
      <alignment horizontal="left" vertical="top" wrapText="1"/>
      <protection hidden="1"/>
    </xf>
    <xf numFmtId="0" fontId="6" fillId="0" borderId="0" xfId="0" applyFont="1" applyAlignment="1">
      <alignment horizontal="center"/>
    </xf>
    <xf numFmtId="0" fontId="0" fillId="0" borderId="0" xfId="0" applyAlignment="1">
      <alignment horizontal="center"/>
    </xf>
    <xf numFmtId="0" fontId="7" fillId="6" borderId="0" xfId="0" applyFont="1" applyFill="1" applyAlignment="1">
      <alignment horizontal="left"/>
    </xf>
    <xf numFmtId="0" fontId="8" fillId="0" borderId="0" xfId="0" applyFont="1" applyAlignment="1" applyProtection="1">
      <alignment horizontal="left" vertical="center"/>
      <protection locked="0"/>
    </xf>
    <xf numFmtId="0" fontId="2" fillId="0" borderId="0" xfId="0" applyFont="1" applyAlignment="1">
      <alignment horizontal="left" vertical="center" wrapText="1"/>
    </xf>
    <xf numFmtId="0" fontId="1" fillId="7" borderId="4" xfId="0" applyFont="1" applyFill="1" applyBorder="1" applyAlignment="1">
      <alignment horizontal="left"/>
    </xf>
    <xf numFmtId="0" fontId="2" fillId="0" borderId="0" xfId="0" applyFont="1" applyAlignment="1" applyProtection="1">
      <alignment vertical="center"/>
      <protection locked="0"/>
    </xf>
    <xf numFmtId="0" fontId="8" fillId="0" borderId="0" xfId="0" applyFont="1" applyAlignment="1">
      <alignment horizontal="left" vertical="center" wrapText="1"/>
    </xf>
  </cellXfs>
  <cellStyles count="1">
    <cellStyle name="Normal" xfId="0" builtinId="0"/>
  </cellStyles>
  <dxfs count="7">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alignment horizontal="general" vertical="bottom" textRotation="0" wrapText="1" indent="0" justifyLastLine="0" shrinkToFit="0" readingOrder="0"/>
    </dxf>
    <dxf>
      <font>
        <strike val="0"/>
        <outline val="0"/>
        <shadow val="0"/>
        <u val="none"/>
        <vertAlign val="baseline"/>
        <sz val="10"/>
        <color theme="1"/>
        <name val="Calibri"/>
        <family val="2"/>
        <scheme val="minor"/>
      </font>
      <fill>
        <patternFill patternType="none">
          <fgColor indexed="64"/>
          <bgColor auto="1"/>
        </patternFill>
      </fill>
      <alignment horizontal="left" vertical="center" textRotation="0" wrapText="0"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dxf>
    <dxf>
      <fill>
        <patternFill patternType="none">
          <fgColor indexed="64"/>
          <bgColor auto="1"/>
        </patternFill>
      </fill>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133350</xdr:colOff>
          <xdr:row>11</xdr:row>
          <xdr:rowOff>57150</xdr:rowOff>
        </xdr:from>
        <xdr:to>
          <xdr:col>4</xdr:col>
          <xdr:colOff>523875</xdr:colOff>
          <xdr:row>11</xdr:row>
          <xdr:rowOff>295275</xdr:rowOff>
        </xdr:to>
        <xdr:sp macro="" textlink="">
          <xdr:nvSpPr>
            <xdr:cNvPr id="2050" name="Boton"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561975</xdr:colOff>
          <xdr:row>11</xdr:row>
          <xdr:rowOff>57150</xdr:rowOff>
        </xdr:from>
        <xdr:to>
          <xdr:col>4</xdr:col>
          <xdr:colOff>1047750</xdr:colOff>
          <xdr:row>11</xdr:row>
          <xdr:rowOff>295275</xdr:rowOff>
        </xdr:to>
        <xdr:sp macro="" textlink="">
          <xdr:nvSpPr>
            <xdr:cNvPr id="2051" name="OptionButton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4</xdr:row>
          <xdr:rowOff>57150</xdr:rowOff>
        </xdr:from>
        <xdr:to>
          <xdr:col>2</xdr:col>
          <xdr:colOff>866775</xdr:colOff>
          <xdr:row>4</xdr:row>
          <xdr:rowOff>285750</xdr:rowOff>
        </xdr:to>
        <xdr:sp macro="" textlink="">
          <xdr:nvSpPr>
            <xdr:cNvPr id="2053" name="OptionButton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962025</xdr:colOff>
          <xdr:row>4</xdr:row>
          <xdr:rowOff>57150</xdr:rowOff>
        </xdr:from>
        <xdr:to>
          <xdr:col>2</xdr:col>
          <xdr:colOff>1685925</xdr:colOff>
          <xdr:row>4</xdr:row>
          <xdr:rowOff>295275</xdr:rowOff>
        </xdr:to>
        <xdr:sp macro="" textlink="">
          <xdr:nvSpPr>
            <xdr:cNvPr id="2054" name="OptionButton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xdr:row>
          <xdr:rowOff>57150</xdr:rowOff>
        </xdr:from>
        <xdr:to>
          <xdr:col>3</xdr:col>
          <xdr:colOff>1381125</xdr:colOff>
          <xdr:row>4</xdr:row>
          <xdr:rowOff>295275</xdr:rowOff>
        </xdr:to>
        <xdr:sp macro="" textlink="">
          <xdr:nvSpPr>
            <xdr:cNvPr id="2055" name="OptionButton4"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13</xdr:row>
          <xdr:rowOff>95250</xdr:rowOff>
        </xdr:from>
        <xdr:to>
          <xdr:col>4</xdr:col>
          <xdr:colOff>514350</xdr:colOff>
          <xdr:row>13</xdr:row>
          <xdr:rowOff>323850</xdr:rowOff>
        </xdr:to>
        <xdr:sp macro="" textlink="">
          <xdr:nvSpPr>
            <xdr:cNvPr id="2057" name="OptionButton5"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13</xdr:row>
          <xdr:rowOff>95250</xdr:rowOff>
        </xdr:from>
        <xdr:to>
          <xdr:col>4</xdr:col>
          <xdr:colOff>971550</xdr:colOff>
          <xdr:row>13</xdr:row>
          <xdr:rowOff>323850</xdr:rowOff>
        </xdr:to>
        <xdr:sp macro="" textlink="">
          <xdr:nvSpPr>
            <xdr:cNvPr id="2058" name="OptionButton6"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55</xdr:row>
          <xdr:rowOff>28575</xdr:rowOff>
        </xdr:from>
        <xdr:to>
          <xdr:col>2</xdr:col>
          <xdr:colOff>657225</xdr:colOff>
          <xdr:row>55</xdr:row>
          <xdr:rowOff>257175</xdr:rowOff>
        </xdr:to>
        <xdr:sp macro="" textlink="">
          <xdr:nvSpPr>
            <xdr:cNvPr id="2063" name="OptionButton7"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628650</xdr:colOff>
          <xdr:row>55</xdr:row>
          <xdr:rowOff>28575</xdr:rowOff>
        </xdr:from>
        <xdr:to>
          <xdr:col>2</xdr:col>
          <xdr:colOff>1028700</xdr:colOff>
          <xdr:row>55</xdr:row>
          <xdr:rowOff>266700</xdr:rowOff>
        </xdr:to>
        <xdr:sp macro="" textlink="">
          <xdr:nvSpPr>
            <xdr:cNvPr id="2064" name="OptionButton8"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28</xdr:row>
          <xdr:rowOff>19050</xdr:rowOff>
        </xdr:from>
        <xdr:to>
          <xdr:col>3</xdr:col>
          <xdr:colOff>571500</xdr:colOff>
          <xdr:row>28</xdr:row>
          <xdr:rowOff>228600</xdr:rowOff>
        </xdr:to>
        <xdr:sp macro="" textlink="">
          <xdr:nvSpPr>
            <xdr:cNvPr id="2076" name="Check1"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41</xdr:row>
          <xdr:rowOff>28575</xdr:rowOff>
        </xdr:from>
        <xdr:to>
          <xdr:col>3</xdr:col>
          <xdr:colOff>438150</xdr:colOff>
          <xdr:row>54</xdr:row>
          <xdr:rowOff>219075</xdr:rowOff>
        </xdr:to>
        <xdr:sp macro="" textlink="">
          <xdr:nvSpPr>
            <xdr:cNvPr id="2088" name="Check2"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127000</xdr:colOff>
      <xdr:row>2</xdr:row>
      <xdr:rowOff>19712</xdr:rowOff>
    </xdr:from>
    <xdr:to>
      <xdr:col>5</xdr:col>
      <xdr:colOff>31750</xdr:colOff>
      <xdr:row>17</xdr:row>
      <xdr:rowOff>16566</xdr:rowOff>
    </xdr:to>
    <xdr:sp macro="" textlink="">
      <xdr:nvSpPr>
        <xdr:cNvPr id="2" name="Rectángulo: esquinas redondeadas 1">
          <a:extLst>
            <a:ext uri="{FF2B5EF4-FFF2-40B4-BE49-F238E27FC236}">
              <a16:creationId xmlns:a16="http://schemas.microsoft.com/office/drawing/2014/main" id="{00000000-0008-0000-0000-000002000000}"/>
            </a:ext>
          </a:extLst>
        </xdr:cNvPr>
        <xdr:cNvSpPr/>
      </xdr:nvSpPr>
      <xdr:spPr>
        <a:xfrm>
          <a:off x="127000" y="476912"/>
          <a:ext cx="7543800" cy="4391054"/>
        </a:xfrm>
        <a:prstGeom prst="roundRect">
          <a:avLst>
            <a:gd name="adj" fmla="val 2321"/>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1476018</xdr:colOff>
      <xdr:row>1</xdr:row>
      <xdr:rowOff>18662</xdr:rowOff>
    </xdr:from>
    <xdr:to>
      <xdr:col>5</xdr:col>
      <xdr:colOff>10659</xdr:colOff>
      <xdr:row>1</xdr:row>
      <xdr:rowOff>250575</xdr:rowOff>
    </xdr:to>
    <xdr:sp macro="" textlink="">
      <xdr:nvSpPr>
        <xdr:cNvPr id="3" name="Rectángulo: esquinas redondeadas 2">
          <a:extLst>
            <a:ext uri="{FF2B5EF4-FFF2-40B4-BE49-F238E27FC236}">
              <a16:creationId xmlns:a16="http://schemas.microsoft.com/office/drawing/2014/main" id="{00000000-0008-0000-0000-000003000000}"/>
            </a:ext>
          </a:extLst>
        </xdr:cNvPr>
        <xdr:cNvSpPr/>
      </xdr:nvSpPr>
      <xdr:spPr>
        <a:xfrm>
          <a:off x="5423966" y="202593"/>
          <a:ext cx="2594262" cy="231913"/>
        </a:xfrm>
        <a:prstGeom prst="roundRect">
          <a:avLst>
            <a:gd name="adj" fmla="val 21892"/>
          </a:avLst>
        </a:prstGeom>
        <a:noFill/>
        <a:ln w="127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2241</xdr:colOff>
      <xdr:row>4</xdr:row>
      <xdr:rowOff>33428</xdr:rowOff>
    </xdr:from>
    <xdr:to>
      <xdr:col>4</xdr:col>
      <xdr:colOff>2054</xdr:colOff>
      <xdr:row>4</xdr:row>
      <xdr:rowOff>321428</xdr:rowOff>
    </xdr:to>
    <xdr:sp macro="" textlink="">
      <xdr:nvSpPr>
        <xdr:cNvPr id="6" name="Rectángulo: esquinas redondeadas 5">
          <a:extLst>
            <a:ext uri="{FF2B5EF4-FFF2-40B4-BE49-F238E27FC236}">
              <a16:creationId xmlns:a16="http://schemas.microsoft.com/office/drawing/2014/main" id="{00000000-0008-0000-0000-000006000000}"/>
            </a:ext>
          </a:extLst>
        </xdr:cNvPr>
        <xdr:cNvSpPr/>
      </xdr:nvSpPr>
      <xdr:spPr>
        <a:xfrm>
          <a:off x="1980079" y="1787149"/>
          <a:ext cx="3277534" cy="288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3443</xdr:colOff>
      <xdr:row>4</xdr:row>
      <xdr:rowOff>33428</xdr:rowOff>
    </xdr:from>
    <xdr:to>
      <xdr:col>1</xdr:col>
      <xdr:colOff>1804988</xdr:colOff>
      <xdr:row>4</xdr:row>
      <xdr:rowOff>321428</xdr:rowOff>
    </xdr:to>
    <xdr:sp macro="" textlink="">
      <xdr:nvSpPr>
        <xdr:cNvPr id="5" name="Rectángulo: esquinas redondeadas 4">
          <a:extLst>
            <a:ext uri="{FF2B5EF4-FFF2-40B4-BE49-F238E27FC236}">
              <a16:creationId xmlns:a16="http://schemas.microsoft.com/office/drawing/2014/main" id="{00000000-0008-0000-0000-000005000000}"/>
            </a:ext>
          </a:extLst>
        </xdr:cNvPr>
        <xdr:cNvSpPr/>
      </xdr:nvSpPr>
      <xdr:spPr>
        <a:xfrm>
          <a:off x="154722" y="1787149"/>
          <a:ext cx="1801545" cy="288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3443</xdr:colOff>
      <xdr:row>6</xdr:row>
      <xdr:rowOff>13259</xdr:rowOff>
    </xdr:from>
    <xdr:to>
      <xdr:col>1</xdr:col>
      <xdr:colOff>1804988</xdr:colOff>
      <xdr:row>7</xdr:row>
      <xdr:rowOff>2759</xdr:rowOff>
    </xdr:to>
    <xdr:sp macro="" textlink="">
      <xdr:nvSpPr>
        <xdr:cNvPr id="8" name="Rectángulo: esquinas redondeadas 7">
          <a:extLst>
            <a:ext uri="{FF2B5EF4-FFF2-40B4-BE49-F238E27FC236}">
              <a16:creationId xmlns:a16="http://schemas.microsoft.com/office/drawing/2014/main" id="{00000000-0008-0000-0000-000008000000}"/>
            </a:ext>
          </a:extLst>
        </xdr:cNvPr>
        <xdr:cNvSpPr/>
      </xdr:nvSpPr>
      <xdr:spPr>
        <a:xfrm>
          <a:off x="155843" y="2280209"/>
          <a:ext cx="180154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1838325</xdr:colOff>
      <xdr:row>6</xdr:row>
      <xdr:rowOff>13259</xdr:rowOff>
    </xdr:from>
    <xdr:to>
      <xdr:col>5</xdr:col>
      <xdr:colOff>0</xdr:colOff>
      <xdr:row>7</xdr:row>
      <xdr:rowOff>2759</xdr:rowOff>
    </xdr:to>
    <xdr:sp macro="" textlink="">
      <xdr:nvSpPr>
        <xdr:cNvPr id="10" name="Rectángulo: esquinas redondeadas 9">
          <a:extLst>
            <a:ext uri="{FF2B5EF4-FFF2-40B4-BE49-F238E27FC236}">
              <a16:creationId xmlns:a16="http://schemas.microsoft.com/office/drawing/2014/main" id="{00000000-0008-0000-0000-00000A000000}"/>
            </a:ext>
          </a:extLst>
        </xdr:cNvPr>
        <xdr:cNvSpPr/>
      </xdr:nvSpPr>
      <xdr:spPr>
        <a:xfrm>
          <a:off x="1997075" y="2273859"/>
          <a:ext cx="601027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3444</xdr:colOff>
      <xdr:row>5</xdr:row>
      <xdr:rowOff>17440</xdr:rowOff>
    </xdr:from>
    <xdr:to>
      <xdr:col>1</xdr:col>
      <xdr:colOff>1804988</xdr:colOff>
      <xdr:row>5</xdr:row>
      <xdr:rowOff>187241</xdr:rowOff>
    </xdr:to>
    <xdr:sp macro="" textlink="">
      <xdr:nvSpPr>
        <xdr:cNvPr id="7" name="Rectángulo: esquinas redondeadas 6">
          <a:extLst>
            <a:ext uri="{FF2B5EF4-FFF2-40B4-BE49-F238E27FC236}">
              <a16:creationId xmlns:a16="http://schemas.microsoft.com/office/drawing/2014/main" id="{00000000-0008-0000-0000-000007000000}"/>
            </a:ext>
          </a:extLst>
        </xdr:cNvPr>
        <xdr:cNvSpPr/>
      </xdr:nvSpPr>
      <xdr:spPr>
        <a:xfrm>
          <a:off x="155844" y="2093890"/>
          <a:ext cx="1801544"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1838325</xdr:colOff>
      <xdr:row>5</xdr:row>
      <xdr:rowOff>17440</xdr:rowOff>
    </xdr:from>
    <xdr:to>
      <xdr:col>2</xdr:col>
      <xdr:colOff>1695450</xdr:colOff>
      <xdr:row>5</xdr:row>
      <xdr:rowOff>187241</xdr:rowOff>
    </xdr:to>
    <xdr:sp macro="" textlink="">
      <xdr:nvSpPr>
        <xdr:cNvPr id="9" name="Rectángulo: esquinas redondeadas 8">
          <a:extLst>
            <a:ext uri="{FF2B5EF4-FFF2-40B4-BE49-F238E27FC236}">
              <a16:creationId xmlns:a16="http://schemas.microsoft.com/office/drawing/2014/main" id="{00000000-0008-0000-0000-000009000000}"/>
            </a:ext>
          </a:extLst>
        </xdr:cNvPr>
        <xdr:cNvSpPr/>
      </xdr:nvSpPr>
      <xdr:spPr>
        <a:xfrm>
          <a:off x="1997075" y="2087540"/>
          <a:ext cx="1774825"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1735667</xdr:colOff>
      <xdr:row>5</xdr:row>
      <xdr:rowOff>17440</xdr:rowOff>
    </xdr:from>
    <xdr:to>
      <xdr:col>3</xdr:col>
      <xdr:colOff>1621367</xdr:colOff>
      <xdr:row>5</xdr:row>
      <xdr:rowOff>187241</xdr:rowOff>
    </xdr:to>
    <xdr:sp macro="" textlink="">
      <xdr:nvSpPr>
        <xdr:cNvPr id="11" name="Rectángulo: esquinas redondeadas 10">
          <a:extLst>
            <a:ext uri="{FF2B5EF4-FFF2-40B4-BE49-F238E27FC236}">
              <a16:creationId xmlns:a16="http://schemas.microsoft.com/office/drawing/2014/main" id="{00000000-0008-0000-0000-00000B000000}"/>
            </a:ext>
          </a:extLst>
        </xdr:cNvPr>
        <xdr:cNvSpPr/>
      </xdr:nvSpPr>
      <xdr:spPr>
        <a:xfrm>
          <a:off x="3814234" y="2066373"/>
          <a:ext cx="1684866"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3445</xdr:colOff>
      <xdr:row>7</xdr:row>
      <xdr:rowOff>22044</xdr:rowOff>
    </xdr:from>
    <xdr:to>
      <xdr:col>1</xdr:col>
      <xdr:colOff>1804989</xdr:colOff>
      <xdr:row>7</xdr:row>
      <xdr:rowOff>418044</xdr:rowOff>
    </xdr:to>
    <xdr:sp macro="" textlink="">
      <xdr:nvSpPr>
        <xdr:cNvPr id="13" name="Rectángulo: esquinas redondeadas 12">
          <a:extLst>
            <a:ext uri="{FF2B5EF4-FFF2-40B4-BE49-F238E27FC236}">
              <a16:creationId xmlns:a16="http://schemas.microsoft.com/office/drawing/2014/main" id="{00000000-0008-0000-0000-00000D000000}"/>
            </a:ext>
          </a:extLst>
        </xdr:cNvPr>
        <xdr:cNvSpPr/>
      </xdr:nvSpPr>
      <xdr:spPr>
        <a:xfrm>
          <a:off x="155845" y="2479494"/>
          <a:ext cx="1801544"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1831975</xdr:colOff>
      <xdr:row>7</xdr:row>
      <xdr:rowOff>23065</xdr:rowOff>
    </xdr:from>
    <xdr:to>
      <xdr:col>2</xdr:col>
      <xdr:colOff>1727200</xdr:colOff>
      <xdr:row>7</xdr:row>
      <xdr:rowOff>419065</xdr:rowOff>
    </xdr:to>
    <xdr:sp macro="" textlink="">
      <xdr:nvSpPr>
        <xdr:cNvPr id="14" name="Rectángulo: esquinas redondeadas 13">
          <a:extLst>
            <a:ext uri="{FF2B5EF4-FFF2-40B4-BE49-F238E27FC236}">
              <a16:creationId xmlns:a16="http://schemas.microsoft.com/office/drawing/2014/main" id="{00000000-0008-0000-0000-00000E000000}"/>
            </a:ext>
          </a:extLst>
        </xdr:cNvPr>
        <xdr:cNvSpPr/>
      </xdr:nvSpPr>
      <xdr:spPr>
        <a:xfrm>
          <a:off x="1990725" y="2474165"/>
          <a:ext cx="1812925" cy="396000"/>
        </a:xfrm>
        <a:prstGeom prst="roundRect">
          <a:avLst>
            <a:gd name="adj" fmla="val 11865"/>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1758950</xdr:colOff>
      <xdr:row>7</xdr:row>
      <xdr:rowOff>21081</xdr:rowOff>
    </xdr:from>
    <xdr:to>
      <xdr:col>3</xdr:col>
      <xdr:colOff>1619250</xdr:colOff>
      <xdr:row>7</xdr:row>
      <xdr:rowOff>417081</xdr:rowOff>
    </xdr:to>
    <xdr:sp macro="" textlink="">
      <xdr:nvSpPr>
        <xdr:cNvPr id="15" name="Rectángulo: esquinas redondeadas 14">
          <a:extLst>
            <a:ext uri="{FF2B5EF4-FFF2-40B4-BE49-F238E27FC236}">
              <a16:creationId xmlns:a16="http://schemas.microsoft.com/office/drawing/2014/main" id="{00000000-0008-0000-0000-00000F000000}"/>
            </a:ext>
          </a:extLst>
        </xdr:cNvPr>
        <xdr:cNvSpPr/>
      </xdr:nvSpPr>
      <xdr:spPr>
        <a:xfrm>
          <a:off x="3835400" y="2472181"/>
          <a:ext cx="1657350"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10774</xdr:colOff>
      <xdr:row>7</xdr:row>
      <xdr:rowOff>17555</xdr:rowOff>
    </xdr:from>
    <xdr:to>
      <xdr:col>5</xdr:col>
      <xdr:colOff>1088</xdr:colOff>
      <xdr:row>7</xdr:row>
      <xdr:rowOff>413555</xdr:rowOff>
    </xdr:to>
    <xdr:sp macro="" textlink="">
      <xdr:nvSpPr>
        <xdr:cNvPr id="16" name="Rectángulo: esquinas redondeadas 15">
          <a:extLst>
            <a:ext uri="{FF2B5EF4-FFF2-40B4-BE49-F238E27FC236}">
              <a16:creationId xmlns:a16="http://schemas.microsoft.com/office/drawing/2014/main" id="{00000000-0008-0000-0000-000010000000}"/>
            </a:ext>
          </a:extLst>
        </xdr:cNvPr>
        <xdr:cNvSpPr/>
      </xdr:nvSpPr>
      <xdr:spPr>
        <a:xfrm>
          <a:off x="5268574" y="1541555"/>
          <a:ext cx="2371564"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9</xdr:row>
      <xdr:rowOff>10886</xdr:rowOff>
    </xdr:from>
    <xdr:to>
      <xdr:col>1</xdr:col>
      <xdr:colOff>1804988</xdr:colOff>
      <xdr:row>10</xdr:row>
      <xdr:rowOff>386</xdr:rowOff>
    </xdr:to>
    <xdr:sp macro="" textlink="">
      <xdr:nvSpPr>
        <xdr:cNvPr id="21" name="Rectángulo: esquinas redondeadas 20">
          <a:extLst>
            <a:ext uri="{FF2B5EF4-FFF2-40B4-BE49-F238E27FC236}">
              <a16:creationId xmlns:a16="http://schemas.microsoft.com/office/drawing/2014/main" id="{00000000-0008-0000-0000-000015000000}"/>
            </a:ext>
          </a:extLst>
        </xdr:cNvPr>
        <xdr:cNvSpPr/>
      </xdr:nvSpPr>
      <xdr:spPr>
        <a:xfrm>
          <a:off x="165119" y="3230336"/>
          <a:ext cx="1792269"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1828800</xdr:colOff>
      <xdr:row>9</xdr:row>
      <xdr:rowOff>10886</xdr:rowOff>
    </xdr:from>
    <xdr:to>
      <xdr:col>2</xdr:col>
      <xdr:colOff>1695449</xdr:colOff>
      <xdr:row>10</xdr:row>
      <xdr:rowOff>386</xdr:rowOff>
    </xdr:to>
    <xdr:sp macro="" textlink="">
      <xdr:nvSpPr>
        <xdr:cNvPr id="22" name="Rectángulo: esquinas redondeadas 21">
          <a:extLst>
            <a:ext uri="{FF2B5EF4-FFF2-40B4-BE49-F238E27FC236}">
              <a16:creationId xmlns:a16="http://schemas.microsoft.com/office/drawing/2014/main" id="{00000000-0008-0000-0000-000016000000}"/>
            </a:ext>
          </a:extLst>
        </xdr:cNvPr>
        <xdr:cNvSpPr/>
      </xdr:nvSpPr>
      <xdr:spPr>
        <a:xfrm>
          <a:off x="1987550" y="3230336"/>
          <a:ext cx="1784349"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1714102</xdr:colOff>
      <xdr:row>9</xdr:row>
      <xdr:rowOff>10886</xdr:rowOff>
    </xdr:from>
    <xdr:to>
      <xdr:col>3</xdr:col>
      <xdr:colOff>1612899</xdr:colOff>
      <xdr:row>10</xdr:row>
      <xdr:rowOff>386</xdr:rowOff>
    </xdr:to>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3790552" y="3230336"/>
          <a:ext cx="1695847"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2540</xdr:colOff>
      <xdr:row>9</xdr:row>
      <xdr:rowOff>10886</xdr:rowOff>
    </xdr:from>
    <xdr:to>
      <xdr:col>4</xdr:col>
      <xdr:colOff>2489200</xdr:colOff>
      <xdr:row>10</xdr:row>
      <xdr:rowOff>386</xdr:rowOff>
    </xdr:to>
    <xdr:sp macro="" textlink="">
      <xdr:nvSpPr>
        <xdr:cNvPr id="24" name="Rectángulo: esquinas redondeadas 23">
          <a:extLst>
            <a:ext uri="{FF2B5EF4-FFF2-40B4-BE49-F238E27FC236}">
              <a16:creationId xmlns:a16="http://schemas.microsoft.com/office/drawing/2014/main" id="{00000000-0008-0000-0000-000018000000}"/>
            </a:ext>
          </a:extLst>
        </xdr:cNvPr>
        <xdr:cNvSpPr/>
      </xdr:nvSpPr>
      <xdr:spPr>
        <a:xfrm>
          <a:off x="5514340" y="3204936"/>
          <a:ext cx="2486660"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12720</xdr:colOff>
      <xdr:row>10</xdr:row>
      <xdr:rowOff>15986</xdr:rowOff>
    </xdr:from>
    <xdr:to>
      <xdr:col>1</xdr:col>
      <xdr:colOff>1798546</xdr:colOff>
      <xdr:row>10</xdr:row>
      <xdr:rowOff>411986</xdr:rowOff>
    </xdr:to>
    <xdr:sp macro="" textlink="">
      <xdr:nvSpPr>
        <xdr:cNvPr id="25" name="Rectángulo: esquinas redondeadas 24">
          <a:extLst>
            <a:ext uri="{FF2B5EF4-FFF2-40B4-BE49-F238E27FC236}">
              <a16:creationId xmlns:a16="http://schemas.microsoft.com/office/drawing/2014/main" id="{00000000-0008-0000-0000-000019000000}"/>
            </a:ext>
          </a:extLst>
        </xdr:cNvPr>
        <xdr:cNvSpPr/>
      </xdr:nvSpPr>
      <xdr:spPr>
        <a:xfrm>
          <a:off x="163999" y="3450589"/>
          <a:ext cx="1785826"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1820957</xdr:colOff>
      <xdr:row>10</xdr:row>
      <xdr:rowOff>15986</xdr:rowOff>
    </xdr:from>
    <xdr:to>
      <xdr:col>2</xdr:col>
      <xdr:colOff>1695452</xdr:colOff>
      <xdr:row>10</xdr:row>
      <xdr:rowOff>411986</xdr:rowOff>
    </xdr:to>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1972236" y="3450589"/>
          <a:ext cx="1701054" cy="396000"/>
        </a:xfrm>
        <a:prstGeom prst="roundRect">
          <a:avLst>
            <a:gd name="adj" fmla="val 15083"/>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1713442</xdr:colOff>
      <xdr:row>10</xdr:row>
      <xdr:rowOff>15986</xdr:rowOff>
    </xdr:from>
    <xdr:to>
      <xdr:col>3</xdr:col>
      <xdr:colOff>1558925</xdr:colOff>
      <xdr:row>10</xdr:row>
      <xdr:rowOff>411986</xdr:rowOff>
    </xdr:to>
    <xdr:sp macro="" textlink="">
      <xdr:nvSpPr>
        <xdr:cNvPr id="27" name="Rectángulo: esquinas redondeadas 26">
          <a:extLst>
            <a:ext uri="{FF2B5EF4-FFF2-40B4-BE49-F238E27FC236}">
              <a16:creationId xmlns:a16="http://schemas.microsoft.com/office/drawing/2014/main" id="{00000000-0008-0000-0000-00001B000000}"/>
            </a:ext>
          </a:extLst>
        </xdr:cNvPr>
        <xdr:cNvSpPr/>
      </xdr:nvSpPr>
      <xdr:spPr>
        <a:xfrm>
          <a:off x="3691280" y="3450589"/>
          <a:ext cx="1559983"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s-PE" sz="1100"/>
        </a:p>
      </xdr:txBody>
    </xdr:sp>
    <xdr:clientData/>
  </xdr:twoCellAnchor>
  <xdr:twoCellAnchor>
    <xdr:from>
      <xdr:col>4</xdr:col>
      <xdr:colOff>2540</xdr:colOff>
      <xdr:row>10</xdr:row>
      <xdr:rowOff>15986</xdr:rowOff>
    </xdr:from>
    <xdr:to>
      <xdr:col>5</xdr:col>
      <xdr:colOff>3175</xdr:colOff>
      <xdr:row>10</xdr:row>
      <xdr:rowOff>411986</xdr:rowOff>
    </xdr:to>
    <xdr:sp macro="" textlink="">
      <xdr:nvSpPr>
        <xdr:cNvPr id="28" name="Rectángulo: esquinas redondeadas 27">
          <a:extLst>
            <a:ext uri="{FF2B5EF4-FFF2-40B4-BE49-F238E27FC236}">
              <a16:creationId xmlns:a16="http://schemas.microsoft.com/office/drawing/2014/main" id="{00000000-0008-0000-0000-00001C000000}"/>
            </a:ext>
          </a:extLst>
        </xdr:cNvPr>
        <xdr:cNvSpPr/>
      </xdr:nvSpPr>
      <xdr:spPr>
        <a:xfrm>
          <a:off x="5258099" y="3450589"/>
          <a:ext cx="2381885"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12700</xdr:colOff>
      <xdr:row>11</xdr:row>
      <xdr:rowOff>11067</xdr:rowOff>
    </xdr:from>
    <xdr:to>
      <xdr:col>3</xdr:col>
      <xdr:colOff>1604434</xdr:colOff>
      <xdr:row>11</xdr:row>
      <xdr:rowOff>310809</xdr:rowOff>
    </xdr:to>
    <xdr:sp macro="" textlink="">
      <xdr:nvSpPr>
        <xdr:cNvPr id="29" name="Rectángulo: esquinas redondeadas 28">
          <a:extLst>
            <a:ext uri="{FF2B5EF4-FFF2-40B4-BE49-F238E27FC236}">
              <a16:creationId xmlns:a16="http://schemas.microsoft.com/office/drawing/2014/main" id="{00000000-0008-0000-0000-00001D000000}"/>
            </a:ext>
          </a:extLst>
        </xdr:cNvPr>
        <xdr:cNvSpPr/>
      </xdr:nvSpPr>
      <xdr:spPr>
        <a:xfrm>
          <a:off x="173567" y="3812600"/>
          <a:ext cx="5308600"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2540</xdr:colOff>
      <xdr:row>11</xdr:row>
      <xdr:rowOff>11067</xdr:rowOff>
    </xdr:from>
    <xdr:to>
      <xdr:col>4</xdr:col>
      <xdr:colOff>2378075</xdr:colOff>
      <xdr:row>11</xdr:row>
      <xdr:rowOff>310809</xdr:rowOff>
    </xdr:to>
    <xdr:sp macro="" textlink="">
      <xdr:nvSpPr>
        <xdr:cNvPr id="30" name="Rectángulo: esquinas redondeadas 29">
          <a:extLst>
            <a:ext uri="{FF2B5EF4-FFF2-40B4-BE49-F238E27FC236}">
              <a16:creationId xmlns:a16="http://schemas.microsoft.com/office/drawing/2014/main" id="{00000000-0008-0000-0000-00001E000000}"/>
            </a:ext>
          </a:extLst>
        </xdr:cNvPr>
        <xdr:cNvSpPr/>
      </xdr:nvSpPr>
      <xdr:spPr>
        <a:xfrm>
          <a:off x="5258099" y="3877096"/>
          <a:ext cx="2375535"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9533</xdr:colOff>
      <xdr:row>13</xdr:row>
      <xdr:rowOff>18571</xdr:rowOff>
    </xdr:from>
    <xdr:to>
      <xdr:col>1</xdr:col>
      <xdr:colOff>1809533</xdr:colOff>
      <xdr:row>13</xdr:row>
      <xdr:rowOff>436171</xdr:rowOff>
    </xdr:to>
    <xdr:sp macro="" textlink="">
      <xdr:nvSpPr>
        <xdr:cNvPr id="32" name="Rectángulo: esquinas redondeadas 31">
          <a:extLst>
            <a:ext uri="{FF2B5EF4-FFF2-40B4-BE49-F238E27FC236}">
              <a16:creationId xmlns:a16="http://schemas.microsoft.com/office/drawing/2014/main" id="{00000000-0008-0000-0000-000020000000}"/>
            </a:ext>
          </a:extLst>
        </xdr:cNvPr>
        <xdr:cNvSpPr/>
      </xdr:nvSpPr>
      <xdr:spPr>
        <a:xfrm>
          <a:off x="160812" y="4388865"/>
          <a:ext cx="1800000" cy="4176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0</xdr:colOff>
      <xdr:row>13</xdr:row>
      <xdr:rowOff>18571</xdr:rowOff>
    </xdr:from>
    <xdr:to>
      <xdr:col>2</xdr:col>
      <xdr:colOff>1692088</xdr:colOff>
      <xdr:row>13</xdr:row>
      <xdr:rowOff>436171</xdr:rowOff>
    </xdr:to>
    <xdr:sp macro="" textlink="">
      <xdr:nvSpPr>
        <xdr:cNvPr id="34" name="Rectángulo: esquinas redondeadas 33">
          <a:extLst>
            <a:ext uri="{FF2B5EF4-FFF2-40B4-BE49-F238E27FC236}">
              <a16:creationId xmlns:a16="http://schemas.microsoft.com/office/drawing/2014/main" id="{00000000-0008-0000-0000-000022000000}"/>
            </a:ext>
          </a:extLst>
        </xdr:cNvPr>
        <xdr:cNvSpPr/>
      </xdr:nvSpPr>
      <xdr:spPr>
        <a:xfrm>
          <a:off x="1977838" y="4388865"/>
          <a:ext cx="1692088" cy="4176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1708149</xdr:colOff>
      <xdr:row>13</xdr:row>
      <xdr:rowOff>18571</xdr:rowOff>
    </xdr:from>
    <xdr:to>
      <xdr:col>3</xdr:col>
      <xdr:colOff>1558925</xdr:colOff>
      <xdr:row>13</xdr:row>
      <xdr:rowOff>436171</xdr:rowOff>
    </xdr:to>
    <xdr:sp macro="" textlink="">
      <xdr:nvSpPr>
        <xdr:cNvPr id="35" name="Rectángulo: esquinas redondeadas 34">
          <a:extLst>
            <a:ext uri="{FF2B5EF4-FFF2-40B4-BE49-F238E27FC236}">
              <a16:creationId xmlns:a16="http://schemas.microsoft.com/office/drawing/2014/main" id="{00000000-0008-0000-0000-000023000000}"/>
            </a:ext>
          </a:extLst>
        </xdr:cNvPr>
        <xdr:cNvSpPr/>
      </xdr:nvSpPr>
      <xdr:spPr>
        <a:xfrm>
          <a:off x="3685987" y="4388865"/>
          <a:ext cx="1565276" cy="417600"/>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10122</xdr:colOff>
      <xdr:row>13</xdr:row>
      <xdr:rowOff>18571</xdr:rowOff>
    </xdr:from>
    <xdr:to>
      <xdr:col>5</xdr:col>
      <xdr:colOff>0</xdr:colOff>
      <xdr:row>13</xdr:row>
      <xdr:rowOff>436171</xdr:rowOff>
    </xdr:to>
    <xdr:sp macro="" textlink="">
      <xdr:nvSpPr>
        <xdr:cNvPr id="36" name="Rectángulo: esquinas redondeadas 35">
          <a:extLst>
            <a:ext uri="{FF2B5EF4-FFF2-40B4-BE49-F238E27FC236}">
              <a16:creationId xmlns:a16="http://schemas.microsoft.com/office/drawing/2014/main" id="{00000000-0008-0000-0000-000024000000}"/>
            </a:ext>
          </a:extLst>
        </xdr:cNvPr>
        <xdr:cNvSpPr/>
      </xdr:nvSpPr>
      <xdr:spPr>
        <a:xfrm>
          <a:off x="5265681" y="4388865"/>
          <a:ext cx="2371128" cy="417600"/>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9533</xdr:colOff>
      <xdr:row>13</xdr:row>
      <xdr:rowOff>453590</xdr:rowOff>
    </xdr:from>
    <xdr:to>
      <xdr:col>1</xdr:col>
      <xdr:colOff>1809533</xdr:colOff>
      <xdr:row>14</xdr:row>
      <xdr:rowOff>174149</xdr:rowOff>
    </xdr:to>
    <xdr:sp macro="" textlink="">
      <xdr:nvSpPr>
        <xdr:cNvPr id="39" name="Rectángulo: esquinas redondeadas 38">
          <a:extLst>
            <a:ext uri="{FF2B5EF4-FFF2-40B4-BE49-F238E27FC236}">
              <a16:creationId xmlns:a16="http://schemas.microsoft.com/office/drawing/2014/main" id="{00000000-0008-0000-0000-000027000000}"/>
            </a:ext>
          </a:extLst>
        </xdr:cNvPr>
        <xdr:cNvSpPr/>
      </xdr:nvSpPr>
      <xdr:spPr>
        <a:xfrm>
          <a:off x="160812" y="4823884"/>
          <a:ext cx="1800000"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1</xdr:col>
      <xdr:colOff>9533</xdr:colOff>
      <xdr:row>15</xdr:row>
      <xdr:rowOff>9524</xdr:rowOff>
    </xdr:from>
    <xdr:to>
      <xdr:col>1</xdr:col>
      <xdr:colOff>1809533</xdr:colOff>
      <xdr:row>15</xdr:row>
      <xdr:rowOff>183273</xdr:rowOff>
    </xdr:to>
    <xdr:sp macro="" textlink="">
      <xdr:nvSpPr>
        <xdr:cNvPr id="40" name="Rectángulo: esquinas redondeadas 39">
          <a:extLst>
            <a:ext uri="{FF2B5EF4-FFF2-40B4-BE49-F238E27FC236}">
              <a16:creationId xmlns:a16="http://schemas.microsoft.com/office/drawing/2014/main" id="{00000000-0008-0000-0000-000028000000}"/>
            </a:ext>
          </a:extLst>
        </xdr:cNvPr>
        <xdr:cNvSpPr/>
      </xdr:nvSpPr>
      <xdr:spPr>
        <a:xfrm>
          <a:off x="160812" y="5029759"/>
          <a:ext cx="1800000" cy="17374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5603</xdr:colOff>
      <xdr:row>13</xdr:row>
      <xdr:rowOff>453590</xdr:rowOff>
    </xdr:from>
    <xdr:to>
      <xdr:col>2</xdr:col>
      <xdr:colOff>1697691</xdr:colOff>
      <xdr:row>14</xdr:row>
      <xdr:rowOff>174149</xdr:rowOff>
    </xdr:to>
    <xdr:sp macro="" textlink="">
      <xdr:nvSpPr>
        <xdr:cNvPr id="41" name="Rectángulo: esquinas redondeadas 40">
          <a:extLst>
            <a:ext uri="{FF2B5EF4-FFF2-40B4-BE49-F238E27FC236}">
              <a16:creationId xmlns:a16="http://schemas.microsoft.com/office/drawing/2014/main" id="{00000000-0008-0000-0000-000029000000}"/>
            </a:ext>
          </a:extLst>
        </xdr:cNvPr>
        <xdr:cNvSpPr/>
      </xdr:nvSpPr>
      <xdr:spPr>
        <a:xfrm>
          <a:off x="1983441" y="4823884"/>
          <a:ext cx="169208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000"/>
        </a:p>
      </xdr:txBody>
    </xdr:sp>
    <xdr:clientData/>
  </xdr:twoCellAnchor>
  <xdr:twoCellAnchor>
    <xdr:from>
      <xdr:col>2</xdr:col>
      <xdr:colOff>5603</xdr:colOff>
      <xdr:row>15</xdr:row>
      <xdr:rowOff>11442</xdr:rowOff>
    </xdr:from>
    <xdr:to>
      <xdr:col>2</xdr:col>
      <xdr:colOff>1692088</xdr:colOff>
      <xdr:row>16</xdr:row>
      <xdr:rowOff>942</xdr:rowOff>
    </xdr:to>
    <xdr:sp macro="" textlink="">
      <xdr:nvSpPr>
        <xdr:cNvPr id="42" name="Rectángulo: esquinas redondeadas 41">
          <a:extLst>
            <a:ext uri="{FF2B5EF4-FFF2-40B4-BE49-F238E27FC236}">
              <a16:creationId xmlns:a16="http://schemas.microsoft.com/office/drawing/2014/main" id="{00000000-0008-0000-0000-00002A000000}"/>
            </a:ext>
          </a:extLst>
        </xdr:cNvPr>
        <xdr:cNvSpPr/>
      </xdr:nvSpPr>
      <xdr:spPr>
        <a:xfrm>
          <a:off x="1983441" y="5031677"/>
          <a:ext cx="168648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3176</xdr:colOff>
      <xdr:row>13</xdr:row>
      <xdr:rowOff>453590</xdr:rowOff>
    </xdr:from>
    <xdr:to>
      <xdr:col>3</xdr:col>
      <xdr:colOff>1562099</xdr:colOff>
      <xdr:row>14</xdr:row>
      <xdr:rowOff>174149</xdr:rowOff>
    </xdr:to>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3695514" y="4823884"/>
          <a:ext cx="1558923"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000"/>
        </a:p>
      </xdr:txBody>
    </xdr:sp>
    <xdr:clientData/>
  </xdr:twoCellAnchor>
  <xdr:twoCellAnchor>
    <xdr:from>
      <xdr:col>2</xdr:col>
      <xdr:colOff>1714500</xdr:colOff>
      <xdr:row>15</xdr:row>
      <xdr:rowOff>7508</xdr:rowOff>
    </xdr:from>
    <xdr:to>
      <xdr:col>3</xdr:col>
      <xdr:colOff>1622425</xdr:colOff>
      <xdr:row>15</xdr:row>
      <xdr:rowOff>187508</xdr:rowOff>
    </xdr:to>
    <xdr:sp macro="" textlink="">
      <xdr:nvSpPr>
        <xdr:cNvPr id="44" name="Rectángulo: esquinas redondeadas 43">
          <a:extLst>
            <a:ext uri="{FF2B5EF4-FFF2-40B4-BE49-F238E27FC236}">
              <a16:creationId xmlns:a16="http://schemas.microsoft.com/office/drawing/2014/main" id="{00000000-0008-0000-0000-00002C000000}"/>
            </a:ext>
          </a:extLst>
        </xdr:cNvPr>
        <xdr:cNvSpPr/>
      </xdr:nvSpPr>
      <xdr:spPr>
        <a:xfrm>
          <a:off x="3790950" y="4966858"/>
          <a:ext cx="170497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10122</xdr:colOff>
      <xdr:row>13</xdr:row>
      <xdr:rowOff>453590</xdr:rowOff>
    </xdr:from>
    <xdr:to>
      <xdr:col>5</xdr:col>
      <xdr:colOff>0</xdr:colOff>
      <xdr:row>14</xdr:row>
      <xdr:rowOff>174149</xdr:rowOff>
    </xdr:to>
    <xdr:sp macro="" textlink="">
      <xdr:nvSpPr>
        <xdr:cNvPr id="45" name="Rectángulo: esquinas redondeadas 44">
          <a:extLst>
            <a:ext uri="{FF2B5EF4-FFF2-40B4-BE49-F238E27FC236}">
              <a16:creationId xmlns:a16="http://schemas.microsoft.com/office/drawing/2014/main" id="{00000000-0008-0000-0000-00002D000000}"/>
            </a:ext>
          </a:extLst>
        </xdr:cNvPr>
        <xdr:cNvSpPr/>
      </xdr:nvSpPr>
      <xdr:spPr>
        <a:xfrm>
          <a:off x="5265681" y="4823884"/>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4</xdr:col>
      <xdr:colOff>10122</xdr:colOff>
      <xdr:row>15</xdr:row>
      <xdr:rowOff>11442</xdr:rowOff>
    </xdr:from>
    <xdr:to>
      <xdr:col>5</xdr:col>
      <xdr:colOff>0</xdr:colOff>
      <xdr:row>16</xdr:row>
      <xdr:rowOff>942</xdr:rowOff>
    </xdr:to>
    <xdr:sp macro="" textlink="">
      <xdr:nvSpPr>
        <xdr:cNvPr id="46" name="Rectángulo: esquinas redondeadas 45">
          <a:extLst>
            <a:ext uri="{FF2B5EF4-FFF2-40B4-BE49-F238E27FC236}">
              <a16:creationId xmlns:a16="http://schemas.microsoft.com/office/drawing/2014/main" id="{00000000-0008-0000-0000-00002E000000}"/>
            </a:ext>
          </a:extLst>
        </xdr:cNvPr>
        <xdr:cNvSpPr/>
      </xdr:nvSpPr>
      <xdr:spPr>
        <a:xfrm>
          <a:off x="5267922" y="4062742"/>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9533</xdr:colOff>
      <xdr:row>16</xdr:row>
      <xdr:rowOff>20199</xdr:rowOff>
    </xdr:from>
    <xdr:to>
      <xdr:col>3</xdr:col>
      <xdr:colOff>1557618</xdr:colOff>
      <xdr:row>17</xdr:row>
      <xdr:rowOff>294</xdr:rowOff>
    </xdr:to>
    <xdr:sp macro="" textlink="">
      <xdr:nvSpPr>
        <xdr:cNvPr id="47" name="Rectángulo: esquinas redondeadas 46">
          <a:extLst>
            <a:ext uri="{FF2B5EF4-FFF2-40B4-BE49-F238E27FC236}">
              <a16:creationId xmlns:a16="http://schemas.microsoft.com/office/drawing/2014/main" id="{00000000-0008-0000-0000-00002F000000}"/>
            </a:ext>
          </a:extLst>
        </xdr:cNvPr>
        <xdr:cNvSpPr/>
      </xdr:nvSpPr>
      <xdr:spPr>
        <a:xfrm>
          <a:off x="160812" y="5230934"/>
          <a:ext cx="5089144" cy="170595"/>
        </a:xfrm>
        <a:prstGeom prst="roundRect">
          <a:avLst>
            <a:gd name="adj" fmla="val 8957"/>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11207</xdr:colOff>
      <xdr:row>16</xdr:row>
      <xdr:rowOff>23813</xdr:rowOff>
    </xdr:from>
    <xdr:to>
      <xdr:col>5</xdr:col>
      <xdr:colOff>6349</xdr:colOff>
      <xdr:row>17</xdr:row>
      <xdr:rowOff>3752</xdr:rowOff>
    </xdr:to>
    <xdr:sp macro="" textlink="">
      <xdr:nvSpPr>
        <xdr:cNvPr id="48" name="Rectángulo: esquinas redondeadas 47">
          <a:extLst>
            <a:ext uri="{FF2B5EF4-FFF2-40B4-BE49-F238E27FC236}">
              <a16:creationId xmlns:a16="http://schemas.microsoft.com/office/drawing/2014/main" id="{00000000-0008-0000-0000-000030000000}"/>
            </a:ext>
          </a:extLst>
        </xdr:cNvPr>
        <xdr:cNvSpPr/>
      </xdr:nvSpPr>
      <xdr:spPr>
        <a:xfrm>
          <a:off x="5266766" y="5234548"/>
          <a:ext cx="2376392" cy="170439"/>
        </a:xfrm>
        <a:prstGeom prst="roundRect">
          <a:avLst>
            <a:gd name="adj" fmla="val 8957"/>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19</xdr:row>
      <xdr:rowOff>20386</xdr:rowOff>
    </xdr:from>
    <xdr:to>
      <xdr:col>1</xdr:col>
      <xdr:colOff>1804988</xdr:colOff>
      <xdr:row>19</xdr:row>
      <xdr:rowOff>188355</xdr:rowOff>
    </xdr:to>
    <xdr:sp macro="" textlink="">
      <xdr:nvSpPr>
        <xdr:cNvPr id="49" name="Rectángulo: esquinas redondeadas 48">
          <a:extLst>
            <a:ext uri="{FF2B5EF4-FFF2-40B4-BE49-F238E27FC236}">
              <a16:creationId xmlns:a16="http://schemas.microsoft.com/office/drawing/2014/main" id="{00000000-0008-0000-0000-000031000000}"/>
            </a:ext>
          </a:extLst>
        </xdr:cNvPr>
        <xdr:cNvSpPr/>
      </xdr:nvSpPr>
      <xdr:spPr>
        <a:xfrm>
          <a:off x="165118" y="6211636"/>
          <a:ext cx="1792270" cy="16796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1831975</xdr:colOff>
      <xdr:row>19</xdr:row>
      <xdr:rowOff>18381</xdr:rowOff>
    </xdr:from>
    <xdr:to>
      <xdr:col>4</xdr:col>
      <xdr:colOff>2463800</xdr:colOff>
      <xdr:row>19</xdr:row>
      <xdr:rowOff>190360</xdr:rowOff>
    </xdr:to>
    <xdr:sp macro="" textlink="">
      <xdr:nvSpPr>
        <xdr:cNvPr id="50" name="Rectángulo: esquinas redondeadas 49">
          <a:extLst>
            <a:ext uri="{FF2B5EF4-FFF2-40B4-BE49-F238E27FC236}">
              <a16:creationId xmlns:a16="http://schemas.microsoft.com/office/drawing/2014/main" id="{00000000-0008-0000-0000-000032000000}"/>
            </a:ext>
          </a:extLst>
        </xdr:cNvPr>
        <xdr:cNvSpPr/>
      </xdr:nvSpPr>
      <xdr:spPr>
        <a:xfrm>
          <a:off x="1990725" y="6196931"/>
          <a:ext cx="5984875" cy="17197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20</xdr:row>
      <xdr:rowOff>7686</xdr:rowOff>
    </xdr:from>
    <xdr:to>
      <xdr:col>1</xdr:col>
      <xdr:colOff>1800225</xdr:colOff>
      <xdr:row>20</xdr:row>
      <xdr:rowOff>470647</xdr:rowOff>
    </xdr:to>
    <xdr:sp macro="" textlink="">
      <xdr:nvSpPr>
        <xdr:cNvPr id="51" name="Rectángulo: esquinas redondeadas 50">
          <a:extLst>
            <a:ext uri="{FF2B5EF4-FFF2-40B4-BE49-F238E27FC236}">
              <a16:creationId xmlns:a16="http://schemas.microsoft.com/office/drawing/2014/main" id="{00000000-0008-0000-0000-000033000000}"/>
            </a:ext>
          </a:extLst>
        </xdr:cNvPr>
        <xdr:cNvSpPr/>
      </xdr:nvSpPr>
      <xdr:spPr>
        <a:xfrm>
          <a:off x="163997" y="6451068"/>
          <a:ext cx="1787507" cy="46296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123</xdr:colOff>
      <xdr:row>20</xdr:row>
      <xdr:rowOff>7686</xdr:rowOff>
    </xdr:from>
    <xdr:to>
      <xdr:col>2</xdr:col>
      <xdr:colOff>1703294</xdr:colOff>
      <xdr:row>20</xdr:row>
      <xdr:rowOff>470647</xdr:rowOff>
    </xdr:to>
    <xdr:sp macro="" textlink="">
      <xdr:nvSpPr>
        <xdr:cNvPr id="52" name="Rectángulo: esquinas redondeadas 51">
          <a:extLst>
            <a:ext uri="{FF2B5EF4-FFF2-40B4-BE49-F238E27FC236}">
              <a16:creationId xmlns:a16="http://schemas.microsoft.com/office/drawing/2014/main" id="{00000000-0008-0000-0000-000034000000}"/>
            </a:ext>
          </a:extLst>
        </xdr:cNvPr>
        <xdr:cNvSpPr/>
      </xdr:nvSpPr>
      <xdr:spPr>
        <a:xfrm>
          <a:off x="1977961" y="6451068"/>
          <a:ext cx="1703171" cy="46296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0</xdr:colOff>
      <xdr:row>20</xdr:row>
      <xdr:rowOff>7686</xdr:rowOff>
    </xdr:from>
    <xdr:to>
      <xdr:col>3</xdr:col>
      <xdr:colOff>1562100</xdr:colOff>
      <xdr:row>20</xdr:row>
      <xdr:rowOff>476250</xdr:rowOff>
    </xdr:to>
    <xdr:sp macro="" textlink="">
      <xdr:nvSpPr>
        <xdr:cNvPr id="53" name="Rectángulo: esquinas redondeadas 52">
          <a:extLst>
            <a:ext uri="{FF2B5EF4-FFF2-40B4-BE49-F238E27FC236}">
              <a16:creationId xmlns:a16="http://schemas.microsoft.com/office/drawing/2014/main" id="{00000000-0008-0000-0000-000035000000}"/>
            </a:ext>
          </a:extLst>
        </xdr:cNvPr>
        <xdr:cNvSpPr/>
      </xdr:nvSpPr>
      <xdr:spPr>
        <a:xfrm>
          <a:off x="3692338" y="6451068"/>
          <a:ext cx="1562100" cy="468564"/>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20052</xdr:colOff>
      <xdr:row>20</xdr:row>
      <xdr:rowOff>7686</xdr:rowOff>
    </xdr:from>
    <xdr:to>
      <xdr:col>4</xdr:col>
      <xdr:colOff>2381249</xdr:colOff>
      <xdr:row>20</xdr:row>
      <xdr:rowOff>481853</xdr:rowOff>
    </xdr:to>
    <xdr:sp macro="" textlink="">
      <xdr:nvSpPr>
        <xdr:cNvPr id="54" name="Rectángulo: esquinas redondeadas 53">
          <a:extLst>
            <a:ext uri="{FF2B5EF4-FFF2-40B4-BE49-F238E27FC236}">
              <a16:creationId xmlns:a16="http://schemas.microsoft.com/office/drawing/2014/main" id="{00000000-0008-0000-0000-000036000000}"/>
            </a:ext>
          </a:extLst>
        </xdr:cNvPr>
        <xdr:cNvSpPr/>
      </xdr:nvSpPr>
      <xdr:spPr>
        <a:xfrm>
          <a:off x="5275611" y="6451068"/>
          <a:ext cx="2361197" cy="47416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21</xdr:row>
      <xdr:rowOff>14037</xdr:rowOff>
    </xdr:from>
    <xdr:to>
      <xdr:col>1</xdr:col>
      <xdr:colOff>1804988</xdr:colOff>
      <xdr:row>21</xdr:row>
      <xdr:rowOff>304800</xdr:rowOff>
    </xdr:to>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165119" y="6891087"/>
          <a:ext cx="1792269"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5415</xdr:colOff>
      <xdr:row>21</xdr:row>
      <xdr:rowOff>14037</xdr:rowOff>
    </xdr:from>
    <xdr:to>
      <xdr:col>2</xdr:col>
      <xdr:colOff>1703294</xdr:colOff>
      <xdr:row>21</xdr:row>
      <xdr:rowOff>304800</xdr:rowOff>
    </xdr:to>
    <xdr:sp macro="" textlink="">
      <xdr:nvSpPr>
        <xdr:cNvPr id="56" name="Rectángulo: esquinas redondeadas 55">
          <a:extLst>
            <a:ext uri="{FF2B5EF4-FFF2-40B4-BE49-F238E27FC236}">
              <a16:creationId xmlns:a16="http://schemas.microsoft.com/office/drawing/2014/main" id="{00000000-0008-0000-0000-000038000000}"/>
            </a:ext>
          </a:extLst>
        </xdr:cNvPr>
        <xdr:cNvSpPr/>
      </xdr:nvSpPr>
      <xdr:spPr>
        <a:xfrm>
          <a:off x="1983253" y="6944875"/>
          <a:ext cx="1697879"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1736725</xdr:colOff>
      <xdr:row>21</xdr:row>
      <xdr:rowOff>14037</xdr:rowOff>
    </xdr:from>
    <xdr:to>
      <xdr:col>3</xdr:col>
      <xdr:colOff>1621366</xdr:colOff>
      <xdr:row>21</xdr:row>
      <xdr:rowOff>304800</xdr:rowOff>
    </xdr:to>
    <xdr:sp macro="" textlink="">
      <xdr:nvSpPr>
        <xdr:cNvPr id="57" name="Rectángulo: esquinas redondeadas 56">
          <a:extLst>
            <a:ext uri="{FF2B5EF4-FFF2-40B4-BE49-F238E27FC236}">
              <a16:creationId xmlns:a16="http://schemas.microsoft.com/office/drawing/2014/main" id="{00000000-0008-0000-0000-000039000000}"/>
            </a:ext>
          </a:extLst>
        </xdr:cNvPr>
        <xdr:cNvSpPr/>
      </xdr:nvSpPr>
      <xdr:spPr>
        <a:xfrm>
          <a:off x="3813175" y="6884737"/>
          <a:ext cx="1681691"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24065</xdr:colOff>
      <xdr:row>21</xdr:row>
      <xdr:rowOff>14037</xdr:rowOff>
    </xdr:from>
    <xdr:to>
      <xdr:col>4</xdr:col>
      <xdr:colOff>2493435</xdr:colOff>
      <xdr:row>21</xdr:row>
      <xdr:rowOff>304800</xdr:rowOff>
    </xdr:to>
    <xdr:sp macro="" textlink="">
      <xdr:nvSpPr>
        <xdr:cNvPr id="58" name="Rectángulo: esquinas redondeadas 57">
          <a:extLst>
            <a:ext uri="{FF2B5EF4-FFF2-40B4-BE49-F238E27FC236}">
              <a16:creationId xmlns:a16="http://schemas.microsoft.com/office/drawing/2014/main" id="{00000000-0008-0000-0000-00003A000000}"/>
            </a:ext>
          </a:extLst>
        </xdr:cNvPr>
        <xdr:cNvSpPr/>
      </xdr:nvSpPr>
      <xdr:spPr>
        <a:xfrm>
          <a:off x="5540098" y="6639204"/>
          <a:ext cx="2469370"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0</xdr:col>
      <xdr:colOff>127000</xdr:colOff>
      <xdr:row>18</xdr:row>
      <xdr:rowOff>1604</xdr:rowOff>
    </xdr:from>
    <xdr:to>
      <xdr:col>5</xdr:col>
      <xdr:colOff>29765</xdr:colOff>
      <xdr:row>29</xdr:row>
      <xdr:rowOff>0</xdr:rowOff>
    </xdr:to>
    <xdr:sp macro="" textlink="">
      <xdr:nvSpPr>
        <xdr:cNvPr id="59" name="Rectángulo: esquinas redondeadas 58">
          <a:extLst>
            <a:ext uri="{FF2B5EF4-FFF2-40B4-BE49-F238E27FC236}">
              <a16:creationId xmlns:a16="http://schemas.microsoft.com/office/drawing/2014/main" id="{00000000-0008-0000-0000-00003B000000}"/>
            </a:ext>
          </a:extLst>
        </xdr:cNvPr>
        <xdr:cNvSpPr/>
      </xdr:nvSpPr>
      <xdr:spPr>
        <a:xfrm>
          <a:off x="127000" y="4786964"/>
          <a:ext cx="7771685" cy="3965876"/>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32</xdr:row>
      <xdr:rowOff>18382</xdr:rowOff>
    </xdr:from>
    <xdr:to>
      <xdr:col>1</xdr:col>
      <xdr:colOff>1844675</xdr:colOff>
      <xdr:row>33</xdr:row>
      <xdr:rowOff>2201</xdr:rowOff>
    </xdr:to>
    <xdr:sp macro="" textlink="">
      <xdr:nvSpPr>
        <xdr:cNvPr id="60" name="Rectángulo: esquinas redondeadas 59">
          <a:extLst>
            <a:ext uri="{FF2B5EF4-FFF2-40B4-BE49-F238E27FC236}">
              <a16:creationId xmlns:a16="http://schemas.microsoft.com/office/drawing/2014/main" id="{00000000-0008-0000-0000-00003C000000}"/>
            </a:ext>
          </a:extLst>
        </xdr:cNvPr>
        <xdr:cNvSpPr/>
      </xdr:nvSpPr>
      <xdr:spPr>
        <a:xfrm>
          <a:off x="171469" y="10140282"/>
          <a:ext cx="1831956" cy="16796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1866900</xdr:colOff>
      <xdr:row>32</xdr:row>
      <xdr:rowOff>18382</xdr:rowOff>
    </xdr:from>
    <xdr:to>
      <xdr:col>5</xdr:col>
      <xdr:colOff>4511</xdr:colOff>
      <xdr:row>32</xdr:row>
      <xdr:rowOff>184011</xdr:rowOff>
    </xdr:to>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025650" y="9873582"/>
          <a:ext cx="5986211" cy="16562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33</xdr:row>
      <xdr:rowOff>24063</xdr:rowOff>
    </xdr:from>
    <xdr:to>
      <xdr:col>1</xdr:col>
      <xdr:colOff>1854200</xdr:colOff>
      <xdr:row>34</xdr:row>
      <xdr:rowOff>1</xdr:rowOff>
    </xdr:to>
    <xdr:sp macro="" textlink="">
      <xdr:nvSpPr>
        <xdr:cNvPr id="62" name="Rectángulo: esquinas redondeadas 61">
          <a:extLst>
            <a:ext uri="{FF2B5EF4-FFF2-40B4-BE49-F238E27FC236}">
              <a16:creationId xmlns:a16="http://schemas.microsoft.com/office/drawing/2014/main" id="{00000000-0008-0000-0000-00003E000000}"/>
            </a:ext>
          </a:extLst>
        </xdr:cNvPr>
        <xdr:cNvSpPr/>
      </xdr:nvSpPr>
      <xdr:spPr>
        <a:xfrm>
          <a:off x="171468" y="10330113"/>
          <a:ext cx="1841482" cy="471238"/>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1879600</xdr:colOff>
      <xdr:row>33</xdr:row>
      <xdr:rowOff>24063</xdr:rowOff>
    </xdr:from>
    <xdr:to>
      <xdr:col>2</xdr:col>
      <xdr:colOff>1701799</xdr:colOff>
      <xdr:row>34</xdr:row>
      <xdr:rowOff>1</xdr:rowOff>
    </xdr:to>
    <xdr:sp macro="" textlink="">
      <xdr:nvSpPr>
        <xdr:cNvPr id="63" name="Rectángulo: esquinas redondeadas 62">
          <a:extLst>
            <a:ext uri="{FF2B5EF4-FFF2-40B4-BE49-F238E27FC236}">
              <a16:creationId xmlns:a16="http://schemas.microsoft.com/office/drawing/2014/main" id="{00000000-0008-0000-0000-00003F000000}"/>
            </a:ext>
          </a:extLst>
        </xdr:cNvPr>
        <xdr:cNvSpPr/>
      </xdr:nvSpPr>
      <xdr:spPr>
        <a:xfrm>
          <a:off x="2038350" y="10330113"/>
          <a:ext cx="1739899" cy="471238"/>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1733550</xdr:colOff>
      <xdr:row>33</xdr:row>
      <xdr:rowOff>20052</xdr:rowOff>
    </xdr:from>
    <xdr:to>
      <xdr:col>3</xdr:col>
      <xdr:colOff>1635125</xdr:colOff>
      <xdr:row>33</xdr:row>
      <xdr:rowOff>483269</xdr:rowOff>
    </xdr:to>
    <xdr:sp macro="" textlink="">
      <xdr:nvSpPr>
        <xdr:cNvPr id="2048" name="Rectángulo: esquinas redondeadas 2047">
          <a:extLst>
            <a:ext uri="{FF2B5EF4-FFF2-40B4-BE49-F238E27FC236}">
              <a16:creationId xmlns:a16="http://schemas.microsoft.com/office/drawing/2014/main" id="{00000000-0008-0000-0000-000000080000}"/>
            </a:ext>
          </a:extLst>
        </xdr:cNvPr>
        <xdr:cNvSpPr/>
      </xdr:nvSpPr>
      <xdr:spPr>
        <a:xfrm>
          <a:off x="3810000" y="10326102"/>
          <a:ext cx="1698625" cy="46321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23813</xdr:colOff>
      <xdr:row>33</xdr:row>
      <xdr:rowOff>20052</xdr:rowOff>
    </xdr:from>
    <xdr:to>
      <xdr:col>5</xdr:col>
      <xdr:colOff>3175</xdr:colOff>
      <xdr:row>34</xdr:row>
      <xdr:rowOff>669</xdr:rowOff>
    </xdr:to>
    <xdr:sp macro="" textlink="">
      <xdr:nvSpPr>
        <xdr:cNvPr id="2049" name="Rectángulo: esquinas redondeadas 2048">
          <a:extLst>
            <a:ext uri="{FF2B5EF4-FFF2-40B4-BE49-F238E27FC236}">
              <a16:creationId xmlns:a16="http://schemas.microsoft.com/office/drawing/2014/main" id="{00000000-0008-0000-0000-000001080000}"/>
            </a:ext>
          </a:extLst>
        </xdr:cNvPr>
        <xdr:cNvSpPr/>
      </xdr:nvSpPr>
      <xdr:spPr>
        <a:xfrm>
          <a:off x="5281613" y="10373727"/>
          <a:ext cx="2360612" cy="46639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12718</xdr:colOff>
      <xdr:row>34</xdr:row>
      <xdr:rowOff>22059</xdr:rowOff>
    </xdr:from>
    <xdr:to>
      <xdr:col>1</xdr:col>
      <xdr:colOff>1841499</xdr:colOff>
      <xdr:row>35</xdr:row>
      <xdr:rowOff>2006</xdr:rowOff>
    </xdr:to>
    <xdr:sp macro="" textlink="">
      <xdr:nvSpPr>
        <xdr:cNvPr id="2052" name="Rectángulo: esquinas redondeadas 2051">
          <a:extLst>
            <a:ext uri="{FF2B5EF4-FFF2-40B4-BE49-F238E27FC236}">
              <a16:creationId xmlns:a16="http://schemas.microsoft.com/office/drawing/2014/main" id="{00000000-0008-0000-0000-000004080000}"/>
            </a:ext>
          </a:extLst>
        </xdr:cNvPr>
        <xdr:cNvSpPr/>
      </xdr:nvSpPr>
      <xdr:spPr>
        <a:xfrm>
          <a:off x="171468" y="10556709"/>
          <a:ext cx="1828781" cy="31014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1876425</xdr:colOff>
      <xdr:row>34</xdr:row>
      <xdr:rowOff>22059</xdr:rowOff>
    </xdr:from>
    <xdr:to>
      <xdr:col>2</xdr:col>
      <xdr:colOff>1689100</xdr:colOff>
      <xdr:row>35</xdr:row>
      <xdr:rowOff>2006</xdr:rowOff>
    </xdr:to>
    <xdr:sp macro="" textlink="">
      <xdr:nvSpPr>
        <xdr:cNvPr id="2056" name="Rectángulo: esquinas redondeadas 2055">
          <a:extLst>
            <a:ext uri="{FF2B5EF4-FFF2-40B4-BE49-F238E27FC236}">
              <a16:creationId xmlns:a16="http://schemas.microsoft.com/office/drawing/2014/main" id="{00000000-0008-0000-0000-000008080000}"/>
            </a:ext>
          </a:extLst>
        </xdr:cNvPr>
        <xdr:cNvSpPr/>
      </xdr:nvSpPr>
      <xdr:spPr>
        <a:xfrm>
          <a:off x="2035175" y="10556709"/>
          <a:ext cx="1730375" cy="31014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1724025</xdr:colOff>
      <xdr:row>34</xdr:row>
      <xdr:rowOff>22059</xdr:rowOff>
    </xdr:from>
    <xdr:to>
      <xdr:col>3</xdr:col>
      <xdr:colOff>1635125</xdr:colOff>
      <xdr:row>35</xdr:row>
      <xdr:rowOff>2006</xdr:rowOff>
    </xdr:to>
    <xdr:sp macro="" textlink="">
      <xdr:nvSpPr>
        <xdr:cNvPr id="2059" name="Rectángulo: esquinas redondeadas 2058">
          <a:extLst>
            <a:ext uri="{FF2B5EF4-FFF2-40B4-BE49-F238E27FC236}">
              <a16:creationId xmlns:a16="http://schemas.microsoft.com/office/drawing/2014/main" id="{00000000-0008-0000-0000-00000B080000}"/>
            </a:ext>
          </a:extLst>
        </xdr:cNvPr>
        <xdr:cNvSpPr/>
      </xdr:nvSpPr>
      <xdr:spPr>
        <a:xfrm>
          <a:off x="3800475" y="10823409"/>
          <a:ext cx="1708150" cy="31014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28575</xdr:colOff>
      <xdr:row>34</xdr:row>
      <xdr:rowOff>22059</xdr:rowOff>
    </xdr:from>
    <xdr:to>
      <xdr:col>5</xdr:col>
      <xdr:colOff>1504</xdr:colOff>
      <xdr:row>35</xdr:row>
      <xdr:rowOff>2006</xdr:rowOff>
    </xdr:to>
    <xdr:sp macro="" textlink="">
      <xdr:nvSpPr>
        <xdr:cNvPr id="2060" name="Rectángulo: esquinas redondeadas 2059">
          <a:extLst>
            <a:ext uri="{FF2B5EF4-FFF2-40B4-BE49-F238E27FC236}">
              <a16:creationId xmlns:a16="http://schemas.microsoft.com/office/drawing/2014/main" id="{00000000-0008-0000-0000-00000C080000}"/>
            </a:ext>
          </a:extLst>
        </xdr:cNvPr>
        <xdr:cNvSpPr/>
      </xdr:nvSpPr>
      <xdr:spPr>
        <a:xfrm>
          <a:off x="5286375" y="10861509"/>
          <a:ext cx="2354179" cy="30379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127000</xdr:colOff>
      <xdr:row>31</xdr:row>
      <xdr:rowOff>0</xdr:rowOff>
    </xdr:from>
    <xdr:to>
      <xdr:col>5</xdr:col>
      <xdr:colOff>31750</xdr:colOff>
      <xdr:row>42</xdr:row>
      <xdr:rowOff>16042</xdr:rowOff>
    </xdr:to>
    <xdr:sp macro="" textlink="">
      <xdr:nvSpPr>
        <xdr:cNvPr id="2061" name="Rectángulo: esquinas redondeadas 2060">
          <a:extLst>
            <a:ext uri="{FF2B5EF4-FFF2-40B4-BE49-F238E27FC236}">
              <a16:creationId xmlns:a16="http://schemas.microsoft.com/office/drawing/2014/main" id="{00000000-0008-0000-0000-00000D080000}"/>
            </a:ext>
          </a:extLst>
        </xdr:cNvPr>
        <xdr:cNvSpPr/>
      </xdr:nvSpPr>
      <xdr:spPr>
        <a:xfrm>
          <a:off x="127000" y="9010650"/>
          <a:ext cx="7543800" cy="3775242"/>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45</xdr:row>
      <xdr:rowOff>18382</xdr:rowOff>
    </xdr:from>
    <xdr:to>
      <xdr:col>1</xdr:col>
      <xdr:colOff>1895475</xdr:colOff>
      <xdr:row>46</xdr:row>
      <xdr:rowOff>7882</xdr:rowOff>
    </xdr:to>
    <xdr:sp macro="" textlink="">
      <xdr:nvSpPr>
        <xdr:cNvPr id="2062" name="Rectángulo: esquinas redondeadas 2061">
          <a:extLst>
            <a:ext uri="{FF2B5EF4-FFF2-40B4-BE49-F238E27FC236}">
              <a16:creationId xmlns:a16="http://schemas.microsoft.com/office/drawing/2014/main" id="{00000000-0008-0000-0000-00000E080000}"/>
            </a:ext>
          </a:extLst>
        </xdr:cNvPr>
        <xdr:cNvSpPr/>
      </xdr:nvSpPr>
      <xdr:spPr>
        <a:xfrm>
          <a:off x="171469" y="14204282"/>
          <a:ext cx="1882756" cy="1736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12031</xdr:colOff>
      <xdr:row>45</xdr:row>
      <xdr:rowOff>18382</xdr:rowOff>
    </xdr:from>
    <xdr:to>
      <xdr:col>4</xdr:col>
      <xdr:colOff>2376236</xdr:colOff>
      <xdr:row>46</xdr:row>
      <xdr:rowOff>7882</xdr:rowOff>
    </xdr:to>
    <xdr:sp macro="" textlink="">
      <xdr:nvSpPr>
        <xdr:cNvPr id="2065" name="Rectángulo: esquinas redondeadas 2064">
          <a:extLst>
            <a:ext uri="{FF2B5EF4-FFF2-40B4-BE49-F238E27FC236}">
              <a16:creationId xmlns:a16="http://schemas.microsoft.com/office/drawing/2014/main" id="{00000000-0008-0000-0000-000011080000}"/>
            </a:ext>
          </a:extLst>
        </xdr:cNvPr>
        <xdr:cNvSpPr/>
      </xdr:nvSpPr>
      <xdr:spPr>
        <a:xfrm>
          <a:off x="1993231" y="13359732"/>
          <a:ext cx="564080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46</xdr:row>
      <xdr:rowOff>28407</xdr:rowOff>
    </xdr:from>
    <xdr:to>
      <xdr:col>1</xdr:col>
      <xdr:colOff>1898649</xdr:colOff>
      <xdr:row>47</xdr:row>
      <xdr:rowOff>7457</xdr:rowOff>
    </xdr:to>
    <xdr:sp macro="" textlink="">
      <xdr:nvSpPr>
        <xdr:cNvPr id="2066" name="Rectángulo: esquinas redondeadas 2065">
          <a:extLst>
            <a:ext uri="{FF2B5EF4-FFF2-40B4-BE49-F238E27FC236}">
              <a16:creationId xmlns:a16="http://schemas.microsoft.com/office/drawing/2014/main" id="{00000000-0008-0000-0000-000012080000}"/>
            </a:ext>
          </a:extLst>
        </xdr:cNvPr>
        <xdr:cNvSpPr/>
      </xdr:nvSpPr>
      <xdr:spPr>
        <a:xfrm>
          <a:off x="171468" y="14398457"/>
          <a:ext cx="1885931" cy="4553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12031</xdr:colOff>
      <xdr:row>46</xdr:row>
      <xdr:rowOff>28407</xdr:rowOff>
    </xdr:from>
    <xdr:to>
      <xdr:col>2</xdr:col>
      <xdr:colOff>1701465</xdr:colOff>
      <xdr:row>47</xdr:row>
      <xdr:rowOff>7457</xdr:rowOff>
    </xdr:to>
    <xdr:sp macro="" textlink="">
      <xdr:nvSpPr>
        <xdr:cNvPr id="2067" name="Rectángulo: esquinas redondeadas 2066">
          <a:extLst>
            <a:ext uri="{FF2B5EF4-FFF2-40B4-BE49-F238E27FC236}">
              <a16:creationId xmlns:a16="http://schemas.microsoft.com/office/drawing/2014/main" id="{00000000-0008-0000-0000-000013080000}"/>
            </a:ext>
          </a:extLst>
        </xdr:cNvPr>
        <xdr:cNvSpPr/>
      </xdr:nvSpPr>
      <xdr:spPr>
        <a:xfrm>
          <a:off x="1993231" y="13560257"/>
          <a:ext cx="1689434" cy="468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1733551</xdr:colOff>
      <xdr:row>46</xdr:row>
      <xdr:rowOff>28407</xdr:rowOff>
    </xdr:from>
    <xdr:to>
      <xdr:col>3</xdr:col>
      <xdr:colOff>1549401</xdr:colOff>
      <xdr:row>47</xdr:row>
      <xdr:rowOff>7457</xdr:rowOff>
    </xdr:to>
    <xdr:sp macro="" textlink="">
      <xdr:nvSpPr>
        <xdr:cNvPr id="2068" name="Rectángulo: esquinas redondeadas 2067">
          <a:extLst>
            <a:ext uri="{FF2B5EF4-FFF2-40B4-BE49-F238E27FC236}">
              <a16:creationId xmlns:a16="http://schemas.microsoft.com/office/drawing/2014/main" id="{00000000-0008-0000-0000-000014080000}"/>
            </a:ext>
          </a:extLst>
        </xdr:cNvPr>
        <xdr:cNvSpPr/>
      </xdr:nvSpPr>
      <xdr:spPr>
        <a:xfrm>
          <a:off x="3810001" y="14398457"/>
          <a:ext cx="1612900" cy="4553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3</xdr:col>
      <xdr:colOff>1577975</xdr:colOff>
      <xdr:row>46</xdr:row>
      <xdr:rowOff>28407</xdr:rowOff>
    </xdr:from>
    <xdr:to>
      <xdr:col>4</xdr:col>
      <xdr:colOff>2379503</xdr:colOff>
      <xdr:row>47</xdr:row>
      <xdr:rowOff>7457</xdr:rowOff>
    </xdr:to>
    <xdr:sp macro="" textlink="">
      <xdr:nvSpPr>
        <xdr:cNvPr id="2069" name="Rectángulo: esquinas redondeadas 2068">
          <a:extLst>
            <a:ext uri="{FF2B5EF4-FFF2-40B4-BE49-F238E27FC236}">
              <a16:creationId xmlns:a16="http://schemas.microsoft.com/office/drawing/2014/main" id="{00000000-0008-0000-0000-000015080000}"/>
            </a:ext>
          </a:extLst>
        </xdr:cNvPr>
        <xdr:cNvSpPr/>
      </xdr:nvSpPr>
      <xdr:spPr>
        <a:xfrm>
          <a:off x="5451475" y="14398457"/>
          <a:ext cx="2439828" cy="4553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12719</xdr:colOff>
      <xdr:row>47</xdr:row>
      <xdr:rowOff>34759</xdr:rowOff>
    </xdr:from>
    <xdr:to>
      <xdr:col>1</xdr:col>
      <xdr:colOff>1895475</xdr:colOff>
      <xdr:row>47</xdr:row>
      <xdr:rowOff>342900</xdr:rowOff>
    </xdr:to>
    <xdr:sp macro="" textlink="">
      <xdr:nvSpPr>
        <xdr:cNvPr id="2070" name="Rectángulo: esquinas redondeadas 2069">
          <a:extLst>
            <a:ext uri="{FF2B5EF4-FFF2-40B4-BE49-F238E27FC236}">
              <a16:creationId xmlns:a16="http://schemas.microsoft.com/office/drawing/2014/main" id="{00000000-0008-0000-0000-000016080000}"/>
            </a:ext>
          </a:extLst>
        </xdr:cNvPr>
        <xdr:cNvSpPr/>
      </xdr:nvSpPr>
      <xdr:spPr>
        <a:xfrm>
          <a:off x="171469" y="14881059"/>
          <a:ext cx="1882756" cy="30814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12031</xdr:colOff>
      <xdr:row>47</xdr:row>
      <xdr:rowOff>34759</xdr:rowOff>
    </xdr:from>
    <xdr:to>
      <xdr:col>2</xdr:col>
      <xdr:colOff>1701800</xdr:colOff>
      <xdr:row>47</xdr:row>
      <xdr:rowOff>342900</xdr:rowOff>
    </xdr:to>
    <xdr:sp macro="" textlink="">
      <xdr:nvSpPr>
        <xdr:cNvPr id="2071" name="Rectángulo: esquinas redondeadas 2070">
          <a:extLst>
            <a:ext uri="{FF2B5EF4-FFF2-40B4-BE49-F238E27FC236}">
              <a16:creationId xmlns:a16="http://schemas.microsoft.com/office/drawing/2014/main" id="{00000000-0008-0000-0000-000017080000}"/>
            </a:ext>
          </a:extLst>
        </xdr:cNvPr>
        <xdr:cNvSpPr/>
      </xdr:nvSpPr>
      <xdr:spPr>
        <a:xfrm>
          <a:off x="1993231" y="14042859"/>
          <a:ext cx="1689769" cy="30814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1730375</xdr:colOff>
      <xdr:row>47</xdr:row>
      <xdr:rowOff>34759</xdr:rowOff>
    </xdr:from>
    <xdr:to>
      <xdr:col>3</xdr:col>
      <xdr:colOff>1558850</xdr:colOff>
      <xdr:row>47</xdr:row>
      <xdr:rowOff>342900</xdr:rowOff>
    </xdr:to>
    <xdr:sp macro="" textlink="">
      <xdr:nvSpPr>
        <xdr:cNvPr id="2072" name="Rectángulo: esquinas redondeadas 2071">
          <a:extLst>
            <a:ext uri="{FF2B5EF4-FFF2-40B4-BE49-F238E27FC236}">
              <a16:creationId xmlns:a16="http://schemas.microsoft.com/office/drawing/2014/main" id="{00000000-0008-0000-0000-000018080000}"/>
            </a:ext>
          </a:extLst>
        </xdr:cNvPr>
        <xdr:cNvSpPr/>
      </xdr:nvSpPr>
      <xdr:spPr>
        <a:xfrm>
          <a:off x="3806825" y="14881059"/>
          <a:ext cx="1625525" cy="30814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3</xdr:col>
      <xdr:colOff>1581150</xdr:colOff>
      <xdr:row>47</xdr:row>
      <xdr:rowOff>34759</xdr:rowOff>
    </xdr:from>
    <xdr:to>
      <xdr:col>5</xdr:col>
      <xdr:colOff>760</xdr:colOff>
      <xdr:row>47</xdr:row>
      <xdr:rowOff>342900</xdr:rowOff>
    </xdr:to>
    <xdr:sp macro="" textlink="">
      <xdr:nvSpPr>
        <xdr:cNvPr id="2073" name="Rectángulo: esquinas redondeadas 2072">
          <a:extLst>
            <a:ext uri="{FF2B5EF4-FFF2-40B4-BE49-F238E27FC236}">
              <a16:creationId xmlns:a16="http://schemas.microsoft.com/office/drawing/2014/main" id="{00000000-0008-0000-0000-000019080000}"/>
            </a:ext>
          </a:extLst>
        </xdr:cNvPr>
        <xdr:cNvSpPr/>
      </xdr:nvSpPr>
      <xdr:spPr>
        <a:xfrm>
          <a:off x="5454650" y="14881059"/>
          <a:ext cx="2553460" cy="30814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0</xdr:col>
      <xdr:colOff>127000</xdr:colOff>
      <xdr:row>44</xdr:row>
      <xdr:rowOff>1</xdr:rowOff>
    </xdr:from>
    <xdr:to>
      <xdr:col>5</xdr:col>
      <xdr:colOff>25400</xdr:colOff>
      <xdr:row>54</xdr:row>
      <xdr:rowOff>12032</xdr:rowOff>
    </xdr:to>
    <xdr:sp macro="" textlink="">
      <xdr:nvSpPr>
        <xdr:cNvPr id="2074" name="Rectángulo: esquinas redondeadas 2073">
          <a:extLst>
            <a:ext uri="{FF2B5EF4-FFF2-40B4-BE49-F238E27FC236}">
              <a16:creationId xmlns:a16="http://schemas.microsoft.com/office/drawing/2014/main" id="{00000000-0008-0000-0000-00001A080000}"/>
            </a:ext>
          </a:extLst>
        </xdr:cNvPr>
        <xdr:cNvSpPr/>
      </xdr:nvSpPr>
      <xdr:spPr>
        <a:xfrm>
          <a:off x="127000" y="13150851"/>
          <a:ext cx="7537450" cy="3498181"/>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178962</xdr:colOff>
      <xdr:row>55</xdr:row>
      <xdr:rowOff>0</xdr:rowOff>
    </xdr:from>
    <xdr:to>
      <xdr:col>5</xdr:col>
      <xdr:colOff>35718</xdr:colOff>
      <xdr:row>58</xdr:row>
      <xdr:rowOff>5765</xdr:rowOff>
    </xdr:to>
    <xdr:sp macro="" textlink="">
      <xdr:nvSpPr>
        <xdr:cNvPr id="2075" name="Rectángulo: esquinas redondeadas 2074">
          <a:extLst>
            <a:ext uri="{FF2B5EF4-FFF2-40B4-BE49-F238E27FC236}">
              <a16:creationId xmlns:a16="http://schemas.microsoft.com/office/drawing/2014/main" id="{00000000-0008-0000-0000-00001B080000}"/>
            </a:ext>
          </a:extLst>
        </xdr:cNvPr>
        <xdr:cNvSpPr/>
      </xdr:nvSpPr>
      <xdr:spPr>
        <a:xfrm>
          <a:off x="178962" y="9203531"/>
          <a:ext cx="7560100" cy="684422"/>
        </a:xfrm>
        <a:prstGeom prst="roundRect">
          <a:avLst>
            <a:gd name="adj" fmla="val 11444"/>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12700</xdr:colOff>
      <xdr:row>5</xdr:row>
      <xdr:rowOff>17440</xdr:rowOff>
    </xdr:from>
    <xdr:to>
      <xdr:col>5</xdr:col>
      <xdr:colOff>0</xdr:colOff>
      <xdr:row>5</xdr:row>
      <xdr:rowOff>187241</xdr:rowOff>
    </xdr:to>
    <xdr:sp macro="" textlink="">
      <xdr:nvSpPr>
        <xdr:cNvPr id="18" name="Rectángulo: esquinas redondeadas 17">
          <a:extLst>
            <a:ext uri="{FF2B5EF4-FFF2-40B4-BE49-F238E27FC236}">
              <a16:creationId xmlns:a16="http://schemas.microsoft.com/office/drawing/2014/main" id="{00000000-0008-0000-0000-000012000000}"/>
            </a:ext>
          </a:extLst>
        </xdr:cNvPr>
        <xdr:cNvSpPr/>
      </xdr:nvSpPr>
      <xdr:spPr>
        <a:xfrm>
          <a:off x="5270500" y="1160440"/>
          <a:ext cx="2368550" cy="169801"/>
        </a:xfrm>
        <a:prstGeom prst="roundRect">
          <a:avLst>
            <a:gd name="adj" fmla="val 21892"/>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editAs="oneCell">
    <xdr:from>
      <xdr:col>0</xdr:col>
      <xdr:colOff>21166</xdr:colOff>
      <xdr:row>0</xdr:row>
      <xdr:rowOff>29633</xdr:rowOff>
    </xdr:from>
    <xdr:to>
      <xdr:col>5</xdr:col>
      <xdr:colOff>56894</xdr:colOff>
      <xdr:row>0</xdr:row>
      <xdr:rowOff>1087965</xdr:rowOff>
    </xdr:to>
    <xdr:pic>
      <xdr:nvPicPr>
        <xdr:cNvPr id="86" name="Imagen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166" y="29633"/>
          <a:ext cx="8049428" cy="105833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A308507-0AC7-4E7D-B4FF-FFE0F012AEB8}" name="Tabla2" displayName="Tabla2" ref="C17:C34" totalsRowShown="0">
  <autoFilter ref="C17:C34" xr:uid="{BA308507-0AC7-4E7D-B4FF-FFE0F012AEB8}"/>
  <tableColumns count="1">
    <tableColumn id="1" xr3:uid="{7FE1C501-7519-46B9-8814-624D561E3F96}" name="Servicio contratado*"/>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B47" totalsRowShown="0" headerRowDxfId="6" dataDxfId="5">
  <autoFilter ref="A1:B47" xr:uid="{00000000-0009-0000-0100-000001000000}"/>
  <tableColumns count="2">
    <tableColumn id="1" xr3:uid="{00000000-0010-0000-0000-000001000000}" name="Problema especifico" dataDxfId="4"/>
    <tableColumn id="2" xr3:uid="{00000000-0010-0000-0000-000002000000}" name="Información necesaria" dataDxfId="3"/>
  </tableColumns>
  <tableStyleInfo name="TableStyleLight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38ED8FF-3DEE-4D1C-B01E-907464B76DFC}" name="Tabla24" displayName="Tabla24" ref="A52:A68" totalsRowShown="0" headerRowDxfId="2" dataDxfId="1">
  <autoFilter ref="A52:A68" xr:uid="{638ED8FF-3DEE-4D1C-B01E-907464B76DFC}"/>
  <tableColumns count="1">
    <tableColumn id="1" xr3:uid="{66C6F65B-92E6-47B9-AC37-CAAB73732BC1}" name="Empresas Operadora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mments" Target="../comments1.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AF62"/>
  <sheetViews>
    <sheetView showGridLines="0" tabSelected="1" zoomScale="170" zoomScaleNormal="170" workbookViewId="0">
      <selection activeCell="C20" sqref="C20:E20"/>
    </sheetView>
  </sheetViews>
  <sheetFormatPr baseColWidth="10" defaultColWidth="0" defaultRowHeight="15" x14ac:dyDescent="0.25"/>
  <cols>
    <col min="1" max="1" width="2.28515625" customWidth="1"/>
    <col min="2" max="2" width="27.42578125" style="1" customWidth="1"/>
    <col min="3" max="3" width="25.7109375" style="1" customWidth="1"/>
    <col min="4" max="4" width="23.42578125" style="1" customWidth="1"/>
    <col min="5" max="5" width="35.7109375" style="1" customWidth="1"/>
    <col min="6" max="6" width="1.140625" customWidth="1"/>
    <col min="7" max="7" width="20.140625" style="27" customWidth="1"/>
    <col min="8" max="8" width="1.42578125" hidden="1" customWidth="1"/>
    <col min="9" max="31" width="0.140625" hidden="1" customWidth="1"/>
    <col min="32" max="32" width="0" hidden="1" customWidth="1"/>
    <col min="33" max="16384" width="0.140625" hidden="1"/>
  </cols>
  <sheetData>
    <row r="1" spans="2:7" ht="87" customHeight="1" x14ac:dyDescent="0.25">
      <c r="B1" s="56"/>
      <c r="C1" s="57"/>
      <c r="D1" s="57"/>
      <c r="E1" s="57"/>
    </row>
    <row r="2" spans="2:7" ht="21" customHeight="1" x14ac:dyDescent="0.25">
      <c r="B2" s="35" t="s">
        <v>124</v>
      </c>
      <c r="E2" s="16" t="s">
        <v>126</v>
      </c>
    </row>
    <row r="3" spans="2:7" x14ac:dyDescent="0.25">
      <c r="B3" s="2" t="s">
        <v>19</v>
      </c>
    </row>
    <row r="4" spans="2:7" x14ac:dyDescent="0.25">
      <c r="B4" s="58" t="s">
        <v>0</v>
      </c>
      <c r="C4" s="58"/>
      <c r="D4" s="58"/>
      <c r="E4" s="58"/>
    </row>
    <row r="5" spans="2:7" s="15" customFormat="1" ht="25.5" x14ac:dyDescent="0.25">
      <c r="B5" s="19" t="s">
        <v>1</v>
      </c>
      <c r="C5" s="59"/>
      <c r="D5" s="59"/>
      <c r="E5" s="59"/>
      <c r="G5" s="28"/>
    </row>
    <row r="6" spans="2:7" s="15" customFormat="1" ht="15" customHeight="1" x14ac:dyDescent="0.25">
      <c r="B6" s="3" t="s">
        <v>2</v>
      </c>
      <c r="C6" s="18"/>
      <c r="D6" s="3" t="s">
        <v>3</v>
      </c>
      <c r="E6" s="18"/>
      <c r="G6" s="28"/>
    </row>
    <row r="7" spans="2:7" s="15" customFormat="1" ht="15" customHeight="1" x14ac:dyDescent="0.25">
      <c r="B7" s="3" t="s">
        <v>181</v>
      </c>
      <c r="C7" s="59"/>
      <c r="D7" s="59"/>
      <c r="E7" s="59"/>
      <c r="G7" s="28"/>
    </row>
    <row r="8" spans="2:7" s="15" customFormat="1" ht="34.15" customHeight="1" x14ac:dyDescent="0.25">
      <c r="B8" s="3" t="s">
        <v>4</v>
      </c>
      <c r="C8" s="38" t="s">
        <v>140</v>
      </c>
      <c r="D8" s="19" t="s">
        <v>18</v>
      </c>
      <c r="E8" s="18"/>
      <c r="G8" s="28"/>
    </row>
    <row r="9" spans="2:7" s="15" customFormat="1" ht="26.45" customHeight="1" x14ac:dyDescent="0.25">
      <c r="B9" s="51" t="s">
        <v>6</v>
      </c>
      <c r="C9" s="51"/>
      <c r="D9" s="51"/>
      <c r="E9" s="51"/>
      <c r="G9" s="28"/>
    </row>
    <row r="10" spans="2:7" s="15" customFormat="1" ht="16.5" customHeight="1" x14ac:dyDescent="0.25">
      <c r="B10" s="3" t="s">
        <v>7</v>
      </c>
      <c r="C10" s="18"/>
      <c r="D10" s="3" t="s">
        <v>17</v>
      </c>
      <c r="E10" s="24"/>
      <c r="G10" s="28"/>
    </row>
    <row r="11" spans="2:7" s="15" customFormat="1" ht="33" customHeight="1" x14ac:dyDescent="0.25">
      <c r="B11" s="3" t="s">
        <v>14</v>
      </c>
      <c r="C11" s="38" t="s">
        <v>140</v>
      </c>
      <c r="D11" s="19" t="s">
        <v>5</v>
      </c>
      <c r="E11" s="18"/>
      <c r="G11" s="28"/>
    </row>
    <row r="12" spans="2:7" s="15" customFormat="1" ht="25.9" customHeight="1" x14ac:dyDescent="0.25">
      <c r="B12" s="60" t="s">
        <v>15</v>
      </c>
      <c r="C12" s="60"/>
      <c r="D12" s="60"/>
      <c r="E12" s="24"/>
      <c r="G12" s="28"/>
    </row>
    <row r="13" spans="2:7" s="15" customFormat="1" x14ac:dyDescent="0.25">
      <c r="B13" s="51" t="s">
        <v>16</v>
      </c>
      <c r="C13" s="51"/>
      <c r="D13" s="51"/>
      <c r="E13" s="51"/>
      <c r="G13" s="28"/>
    </row>
    <row r="14" spans="2:7" s="15" customFormat="1" ht="36" customHeight="1" x14ac:dyDescent="0.25">
      <c r="B14" s="3" t="s">
        <v>11</v>
      </c>
      <c r="C14" s="18"/>
      <c r="D14" s="39" t="s">
        <v>8</v>
      </c>
      <c r="E14" s="24"/>
      <c r="G14" s="28"/>
    </row>
    <row r="15" spans="2:7" s="15" customFormat="1" ht="15" customHeight="1" x14ac:dyDescent="0.25">
      <c r="B15" s="3" t="s">
        <v>9</v>
      </c>
      <c r="C15" s="18"/>
      <c r="D15" s="3" t="s">
        <v>10</v>
      </c>
      <c r="E15" s="18"/>
      <c r="G15" s="28"/>
    </row>
    <row r="16" spans="2:7" s="15" customFormat="1" ht="15" customHeight="1" x14ac:dyDescent="0.25">
      <c r="B16" s="3" t="s">
        <v>12</v>
      </c>
      <c r="C16" s="18"/>
      <c r="D16" s="3" t="s">
        <v>13</v>
      </c>
      <c r="E16" s="18"/>
      <c r="G16" s="28"/>
    </row>
    <row r="17" spans="2:7" s="15" customFormat="1" x14ac:dyDescent="0.25">
      <c r="B17" s="63" t="s">
        <v>43</v>
      </c>
      <c r="C17" s="63"/>
      <c r="D17" s="63"/>
      <c r="E17" s="62"/>
      <c r="G17" s="28"/>
    </row>
    <row r="18" spans="2:7" x14ac:dyDescent="0.25">
      <c r="B18" s="2" t="s">
        <v>20</v>
      </c>
    </row>
    <row r="19" spans="2:7" x14ac:dyDescent="0.25">
      <c r="B19" s="51" t="s">
        <v>24</v>
      </c>
      <c r="C19" s="51"/>
      <c r="D19" s="51"/>
      <c r="E19" s="51"/>
    </row>
    <row r="20" spans="2:7" ht="15.75" customHeight="1" x14ac:dyDescent="0.25">
      <c r="B20" s="1" t="s">
        <v>21</v>
      </c>
      <c r="C20" s="52" t="s">
        <v>140</v>
      </c>
      <c r="D20" s="52"/>
      <c r="E20" s="52"/>
    </row>
    <row r="21" spans="2:7" ht="38.25" x14ac:dyDescent="0.25">
      <c r="B21" s="20" t="s">
        <v>22</v>
      </c>
      <c r="C21" s="40" t="s">
        <v>140</v>
      </c>
      <c r="D21" s="19" t="s">
        <v>25</v>
      </c>
      <c r="E21" s="18"/>
    </row>
    <row r="22" spans="2:7" ht="25.5" customHeight="1" x14ac:dyDescent="0.25">
      <c r="B22" s="20" t="s">
        <v>23</v>
      </c>
      <c r="C22" s="17" t="s">
        <v>140</v>
      </c>
      <c r="D22" s="37" t="s">
        <v>26</v>
      </c>
      <c r="E22" s="24"/>
    </row>
    <row r="23" spans="2:7" x14ac:dyDescent="0.25">
      <c r="B23" s="51" t="s">
        <v>27</v>
      </c>
      <c r="C23" s="51"/>
      <c r="D23" s="51"/>
      <c r="E23" s="51"/>
    </row>
    <row r="24" spans="2:7" x14ac:dyDescent="0.25">
      <c r="B24" s="32" t="s">
        <v>69</v>
      </c>
      <c r="C24" s="33" t="s">
        <v>140</v>
      </c>
      <c r="D24" s="32" t="s">
        <v>70</v>
      </c>
      <c r="E24" s="34" t="s">
        <v>139</v>
      </c>
      <c r="G24" s="28" t="b">
        <f>IF(C24="Facturación y cobro","Facturacion_y_cobro",IF(C24="Calidad e idoneidad en la prestación del servicio","Calidad_e_idoneidad_en_la_prestación_del_servicio",IF(C24="Falta de servicio","Falta_de_servicio",IF(C24="Incumplimiento de condiciones contractuales ofertas y promociones","Incumplimiento_de_condiciones_contractuales_ofertas_y_promociones",IF(C24="Instalación activación o traslado del servicio","Instalación_activación_o_traslado_del_servicio",IF(C24="Falta de ejecución de baja o suspensión del servicio","Falta_de_ejecución_de_baja_o_suspensión_del_servicio",IF(C24="Migración","Migración",IF(C24="Recargas","Recargas",IF(C24="Contratación no solicitada","Contratación_no_solicitada",IF(C24="Portabilidad","Portabilidad",IF(C24="Otras materias reclamables","Otras_materias_reclamables")))))))))))</f>
        <v>0</v>
      </c>
    </row>
    <row r="25" spans="2:7" x14ac:dyDescent="0.25">
      <c r="B25" s="61" t="s">
        <v>30</v>
      </c>
      <c r="C25" s="61"/>
      <c r="D25" s="61"/>
      <c r="E25" s="61"/>
      <c r="G25" s="55" t="e">
        <f>VLOOKUP(E24,Tabla1[],2,FALSE)</f>
        <v>#N/A</v>
      </c>
    </row>
    <row r="26" spans="2:7" ht="70.5" customHeight="1" x14ac:dyDescent="0.25">
      <c r="B26" s="54"/>
      <c r="C26" s="54"/>
      <c r="D26" s="54"/>
      <c r="E26" s="54"/>
      <c r="G26" s="55"/>
    </row>
    <row r="27" spans="2:7" ht="18" customHeight="1" x14ac:dyDescent="0.25">
      <c r="B27" s="47" t="s">
        <v>31</v>
      </c>
      <c r="C27" s="47"/>
      <c r="D27" s="47"/>
      <c r="E27" s="47"/>
      <c r="G27" s="55"/>
    </row>
    <row r="28" spans="2:7" ht="54.75" customHeight="1" x14ac:dyDescent="0.25">
      <c r="B28" s="48"/>
      <c r="C28" s="48"/>
      <c r="D28" s="48"/>
      <c r="E28" s="48"/>
      <c r="G28" s="55"/>
    </row>
    <row r="29" spans="2:7" ht="19.899999999999999" customHeight="1" x14ac:dyDescent="0.25">
      <c r="B29" s="49" t="s">
        <v>32</v>
      </c>
      <c r="C29" s="49"/>
      <c r="D29" s="53"/>
      <c r="E29" s="53"/>
    </row>
    <row r="30" spans="2:7" ht="7.5" hidden="1" customHeight="1" x14ac:dyDescent="0.25">
      <c r="B30" s="3"/>
      <c r="C30" s="3"/>
    </row>
    <row r="31" spans="2:7" hidden="1" x14ac:dyDescent="0.25">
      <c r="B31" s="2" t="s">
        <v>57</v>
      </c>
    </row>
    <row r="32" spans="2:7" hidden="1" x14ac:dyDescent="0.25">
      <c r="B32" s="51" t="s">
        <v>24</v>
      </c>
      <c r="C32" s="51"/>
      <c r="D32" s="51"/>
      <c r="E32" s="51"/>
    </row>
    <row r="33" spans="2:7" hidden="1" x14ac:dyDescent="0.25">
      <c r="B33" s="1" t="s">
        <v>21</v>
      </c>
      <c r="C33" s="52" t="s">
        <v>140</v>
      </c>
      <c r="D33" s="52"/>
      <c r="E33" s="52"/>
    </row>
    <row r="34" spans="2:7" ht="38.25" hidden="1" x14ac:dyDescent="0.25">
      <c r="B34" s="20" t="s">
        <v>22</v>
      </c>
      <c r="C34" s="18"/>
      <c r="D34" s="19" t="s">
        <v>25</v>
      </c>
      <c r="E34" s="18"/>
    </row>
    <row r="35" spans="2:7" ht="25.5" hidden="1" x14ac:dyDescent="0.25">
      <c r="B35" s="20" t="s">
        <v>23</v>
      </c>
      <c r="C35" s="17" t="s">
        <v>140</v>
      </c>
      <c r="D35" s="19" t="s">
        <v>26</v>
      </c>
      <c r="E35" s="18"/>
    </row>
    <row r="36" spans="2:7" hidden="1" x14ac:dyDescent="0.25">
      <c r="B36" s="51" t="s">
        <v>56</v>
      </c>
      <c r="C36" s="51"/>
      <c r="D36" s="51"/>
      <c r="E36" s="51"/>
    </row>
    <row r="37" spans="2:7" hidden="1" x14ac:dyDescent="0.25">
      <c r="B37" s="32" t="s">
        <v>28</v>
      </c>
      <c r="C37" s="33" t="s">
        <v>140</v>
      </c>
      <c r="D37" s="32" t="s">
        <v>29</v>
      </c>
      <c r="E37" s="34" t="s">
        <v>139</v>
      </c>
      <c r="G37" s="28" t="b">
        <f>IF(C37="Facturación y cobro","Facturacion_y_cobro",IF(C37="Calidad e idoneidad en la prestación del servicio","Calidad_e_idoneidad_en_la_prestación_del_servicio",IF(C37="Falta de servicio","Falta_de_servicio",IF(C37="Incumplimiento de condiciones contractuales ofertas y promociones","Incumplimiento_de_condiciones_contractuales_ofertas_y_promociones",IF(C37="Instalación activación o traslado del servicio","Instalación_activación_o_traslado_del_servicio",IF(C37="Falta de ejecución de baja o suspensión del servicio","Falta_de_ejecución_de_baja_o_suspensión_del_servicio",IF(C37="Migración","Migración",IF(C37="Recargas","Recargas",IF(C37="Contratación no solicitada","Contratación_no_solicitada",IF(C37="Portabilidad","Portabilidad",IF(C37="Otras materias reclamables","Otras_materias_reclamables")))))))))))</f>
        <v>0</v>
      </c>
    </row>
    <row r="38" spans="2:7" hidden="1" x14ac:dyDescent="0.25">
      <c r="B38" s="47" t="s">
        <v>30</v>
      </c>
      <c r="C38" s="47"/>
      <c r="D38" s="47"/>
      <c r="E38" s="47"/>
      <c r="G38" s="55" t="e">
        <f>VLOOKUP(E37,Tabla1[],2,FALSE)</f>
        <v>#N/A</v>
      </c>
    </row>
    <row r="39" spans="2:7" ht="72" hidden="1" customHeight="1" x14ac:dyDescent="0.25">
      <c r="B39" s="43"/>
      <c r="C39" s="43"/>
      <c r="D39" s="43"/>
      <c r="E39" s="43"/>
      <c r="G39" s="55"/>
    </row>
    <row r="40" spans="2:7" hidden="1" x14ac:dyDescent="0.25">
      <c r="B40" s="47" t="s">
        <v>31</v>
      </c>
      <c r="C40" s="47"/>
      <c r="D40" s="47"/>
      <c r="E40" s="47"/>
      <c r="G40" s="55"/>
    </row>
    <row r="41" spans="2:7" ht="46.15" hidden="1" customHeight="1" x14ac:dyDescent="0.25">
      <c r="B41" s="48"/>
      <c r="C41" s="48"/>
      <c r="D41" s="48"/>
      <c r="E41" s="48"/>
      <c r="G41" s="55"/>
    </row>
    <row r="42" spans="2:7" ht="21" hidden="1" customHeight="1" x14ac:dyDescent="0.25">
      <c r="B42" s="49" t="s">
        <v>32</v>
      </c>
      <c r="C42" s="49"/>
      <c r="D42" s="53"/>
      <c r="E42" s="53"/>
    </row>
    <row r="43" spans="2:7" hidden="1" x14ac:dyDescent="0.25">
      <c r="B43"/>
      <c r="C43"/>
      <c r="D43"/>
      <c r="E43"/>
    </row>
    <row r="44" spans="2:7" hidden="1" x14ac:dyDescent="0.25">
      <c r="B44" s="2" t="s">
        <v>58</v>
      </c>
    </row>
    <row r="45" spans="2:7" hidden="1" x14ac:dyDescent="0.25">
      <c r="B45" s="51" t="s">
        <v>24</v>
      </c>
      <c r="C45" s="51"/>
      <c r="D45" s="51"/>
      <c r="E45" s="51"/>
    </row>
    <row r="46" spans="2:7" hidden="1" x14ac:dyDescent="0.25">
      <c r="B46" s="1" t="s">
        <v>21</v>
      </c>
      <c r="C46" s="52" t="s">
        <v>140</v>
      </c>
      <c r="D46" s="52"/>
      <c r="E46" s="52"/>
    </row>
    <row r="47" spans="2:7" ht="37.5" hidden="1" customHeight="1" x14ac:dyDescent="0.25">
      <c r="B47" s="20" t="s">
        <v>22</v>
      </c>
      <c r="C47" s="18"/>
      <c r="D47" s="19" t="s">
        <v>25</v>
      </c>
      <c r="E47" s="18"/>
    </row>
    <row r="48" spans="2:7" ht="27.75" hidden="1" customHeight="1" x14ac:dyDescent="0.25">
      <c r="B48" s="20" t="s">
        <v>23</v>
      </c>
      <c r="C48" s="17" t="s">
        <v>140</v>
      </c>
      <c r="D48" s="19" t="s">
        <v>26</v>
      </c>
      <c r="E48" s="18"/>
    </row>
    <row r="49" spans="2:7" hidden="1" x14ac:dyDescent="0.25">
      <c r="B49" s="50" t="s">
        <v>34</v>
      </c>
      <c r="C49" s="50"/>
      <c r="D49" s="50"/>
      <c r="E49" s="50"/>
    </row>
    <row r="50" spans="2:7" hidden="1" x14ac:dyDescent="0.25">
      <c r="B50" s="32" t="s">
        <v>28</v>
      </c>
      <c r="C50" s="33" t="s">
        <v>140</v>
      </c>
      <c r="D50" s="32" t="s">
        <v>29</v>
      </c>
      <c r="E50" s="34" t="s">
        <v>139</v>
      </c>
      <c r="G50" s="28" t="b">
        <f>IF(C50="Facturación y cobro","Facturacion_y_cobro",IF(C50="Calidad e idoneidad en la prestación del servicio","Calidad_e_idoneidad_en_la_prestación_del_servicio",IF(C50="Falta de servicio","Falta_de_servicio",IF(C50="Incumplimiento de condiciones contractuales ofertas y promociones","Incumplimiento_de_condiciones_contractuales_ofertas_y_promociones",IF(C50="Instalación activación o traslado del servicio","Instalación_activación_o_traslado_del_servicio",IF(C50="Falta de ejecución de baja o suspensión del servicio","Falta_de_ejecución_de_baja_o_suspensión_del_servicio",IF(C50="Migración","Migración",IF(C50="Recargas","Recargas",IF(C50="Contratación no solicitada","Contratación_no_solicitada",IF(C50="Portabilidad","Portabilidad",IF(C50="Otras materias reclamables","Otras_materias_reclamables")))))))))))</f>
        <v>0</v>
      </c>
    </row>
    <row r="51" spans="2:7" hidden="1" x14ac:dyDescent="0.25">
      <c r="B51" s="47" t="s">
        <v>30</v>
      </c>
      <c r="C51" s="47"/>
      <c r="D51" s="47"/>
      <c r="E51" s="47"/>
      <c r="G51" s="55" t="e">
        <f>VLOOKUP(E50,Tabla1[],2,FALSE)</f>
        <v>#N/A</v>
      </c>
    </row>
    <row r="52" spans="2:7" ht="70.150000000000006" hidden="1" customHeight="1" x14ac:dyDescent="0.25">
      <c r="B52" s="43"/>
      <c r="C52" s="43"/>
      <c r="D52" s="43"/>
      <c r="E52" s="43"/>
      <c r="G52" s="55"/>
    </row>
    <row r="53" spans="2:7" hidden="1" x14ac:dyDescent="0.25">
      <c r="B53" s="46" t="s">
        <v>31</v>
      </c>
      <c r="C53" s="46"/>
      <c r="D53" s="46"/>
      <c r="E53" s="46"/>
      <c r="G53" s="55"/>
    </row>
    <row r="54" spans="2:7" ht="46.15" hidden="1" customHeight="1" x14ac:dyDescent="0.25">
      <c r="B54" s="45"/>
      <c r="C54" s="45"/>
      <c r="D54" s="45"/>
      <c r="E54" s="45"/>
      <c r="G54" s="55"/>
    </row>
    <row r="55" spans="2:7" ht="22.9" customHeight="1" x14ac:dyDescent="0.25">
      <c r="B55" s="2" t="s">
        <v>59</v>
      </c>
    </row>
    <row r="56" spans="2:7" ht="23.45" customHeight="1" x14ac:dyDescent="0.25">
      <c r="B56" s="36" t="s">
        <v>33</v>
      </c>
      <c r="C56" s="36"/>
      <c r="D56" s="44"/>
      <c r="E56" s="44"/>
    </row>
    <row r="57" spans="2:7" x14ac:dyDescent="0.25">
      <c r="B57" s="45"/>
      <c r="C57" s="45"/>
      <c r="D57" s="45"/>
      <c r="E57" s="45"/>
    </row>
    <row r="58" spans="2:7" x14ac:dyDescent="0.25">
      <c r="B58" s="1" t="s">
        <v>141</v>
      </c>
      <c r="C58" s="22"/>
      <c r="D58" s="23" t="s">
        <v>125</v>
      </c>
      <c r="E58" s="21"/>
    </row>
    <row r="59" spans="2:7" x14ac:dyDescent="0.25">
      <c r="B59" s="35" t="s">
        <v>124</v>
      </c>
    </row>
    <row r="62" spans="2:7" x14ac:dyDescent="0.25">
      <c r="E62"/>
    </row>
  </sheetData>
  <sheetProtection algorithmName="SHA-512" hashValue="aDbgCgd5G103pBWG4D01vtV9VyJsLkGuSMxcKu0Z49ELvi0QA1hwlINuwCb7/o0vuacZs6AeGlpxmON9HW8VbA==" saltValue="N/wxhzncLdIgaesc4I8IhA==" spinCount="100000" sheet="1" objects="1" scenarios="1" formatCells="0" formatRows="0" selectLockedCells="1" autoFilter="0" pivotTables="0"/>
  <mergeCells count="38">
    <mergeCell ref="G38:G41"/>
    <mergeCell ref="G51:G54"/>
    <mergeCell ref="B1:E1"/>
    <mergeCell ref="B4:E4"/>
    <mergeCell ref="C5:E5"/>
    <mergeCell ref="C7:E7"/>
    <mergeCell ref="B9:E9"/>
    <mergeCell ref="G25:G28"/>
    <mergeCell ref="B38:E38"/>
    <mergeCell ref="B12:D12"/>
    <mergeCell ref="B13:E13"/>
    <mergeCell ref="B19:E19"/>
    <mergeCell ref="C20:E20"/>
    <mergeCell ref="B23:E23"/>
    <mergeCell ref="B25:E25"/>
    <mergeCell ref="B27:E27"/>
    <mergeCell ref="B26:E26"/>
    <mergeCell ref="B28:E28"/>
    <mergeCell ref="B29:C29"/>
    <mergeCell ref="B36:E36"/>
    <mergeCell ref="D29:E29"/>
    <mergeCell ref="B32:E32"/>
    <mergeCell ref="C33:E33"/>
    <mergeCell ref="B17:D17"/>
    <mergeCell ref="B39:E39"/>
    <mergeCell ref="B52:E52"/>
    <mergeCell ref="D56:E56"/>
    <mergeCell ref="B57:E57"/>
    <mergeCell ref="B53:E53"/>
    <mergeCell ref="B54:E54"/>
    <mergeCell ref="B40:E40"/>
    <mergeCell ref="B41:E41"/>
    <mergeCell ref="B42:C42"/>
    <mergeCell ref="B49:E49"/>
    <mergeCell ref="B51:E51"/>
    <mergeCell ref="B45:E45"/>
    <mergeCell ref="C46:E46"/>
    <mergeCell ref="D42:E42"/>
  </mergeCells>
  <dataValidations count="4">
    <dataValidation type="list" allowBlank="1" showInputMessage="1" showErrorMessage="1" sqref="C24 C37 C50" xr:uid="{00000000-0002-0000-0000-000000000000}">
      <formula1>MateriaReclamable</formula1>
    </dataValidation>
    <dataValidation type="list" allowBlank="1" showInputMessage="1" showErrorMessage="1" sqref="E37 E50 E24" xr:uid="{00000000-0002-0000-0000-000001000000}">
      <formula1>INDIRECT($G24)</formula1>
    </dataValidation>
    <dataValidation type="list" allowBlank="1" showInputMessage="1" showErrorMessage="1" sqref="C21" xr:uid="{17782AE6-3F4B-47A9-8DC3-2BB32082D2E8}">
      <formula1>Servicio_contratado</formula1>
    </dataValidation>
    <dataValidation type="list" allowBlank="1" showInputMessage="1" showErrorMessage="1" sqref="C20:E20 C33:E33 C46:E46" xr:uid="{7F81F907-3E0B-4B67-87D5-B47DA4FA22AD}">
      <formula1>Empresas_Operadoras</formula1>
    </dataValidation>
  </dataValidations>
  <pageMargins left="0.11811023622047245" right="0.11811023622047245" top="0.59055118110236227" bottom="0.39370078740157483" header="0.31496062992125984" footer="0.11811023622047245"/>
  <pageSetup paperSize="9" scale="87" fitToHeight="0" orientation="portrait" r:id="rId1"/>
  <drawing r:id="rId2"/>
  <legacyDrawing r:id="rId3"/>
  <controls>
    <mc:AlternateContent xmlns:mc="http://schemas.openxmlformats.org/markup-compatibility/2006">
      <mc:Choice Requires="x14">
        <control shapeId="2050" r:id="rId4" name="Boton">
          <controlPr defaultSize="0" autoLine="0" r:id="rId5">
            <anchor moveWithCells="1">
              <from>
                <xdr:col>4</xdr:col>
                <xdr:colOff>133350</xdr:colOff>
                <xdr:row>11</xdr:row>
                <xdr:rowOff>57150</xdr:rowOff>
              </from>
              <to>
                <xdr:col>4</xdr:col>
                <xdr:colOff>523875</xdr:colOff>
                <xdr:row>11</xdr:row>
                <xdr:rowOff>295275</xdr:rowOff>
              </to>
            </anchor>
          </controlPr>
        </control>
      </mc:Choice>
      <mc:Fallback>
        <control shapeId="2050" r:id="rId4" name="Boton"/>
      </mc:Fallback>
    </mc:AlternateContent>
    <mc:AlternateContent xmlns:mc="http://schemas.openxmlformats.org/markup-compatibility/2006">
      <mc:Choice Requires="x14">
        <control shapeId="2051" r:id="rId6" name="OptionButton1">
          <controlPr defaultSize="0" autoLine="0" r:id="rId7">
            <anchor moveWithCells="1">
              <from>
                <xdr:col>4</xdr:col>
                <xdr:colOff>561975</xdr:colOff>
                <xdr:row>11</xdr:row>
                <xdr:rowOff>57150</xdr:rowOff>
              </from>
              <to>
                <xdr:col>4</xdr:col>
                <xdr:colOff>1047750</xdr:colOff>
                <xdr:row>11</xdr:row>
                <xdr:rowOff>295275</xdr:rowOff>
              </to>
            </anchor>
          </controlPr>
        </control>
      </mc:Choice>
      <mc:Fallback>
        <control shapeId="2051" r:id="rId6" name="OptionButton1"/>
      </mc:Fallback>
    </mc:AlternateContent>
    <mc:AlternateContent xmlns:mc="http://schemas.openxmlformats.org/markup-compatibility/2006">
      <mc:Choice Requires="x14">
        <control shapeId="2053" r:id="rId8" name="OptionButton2">
          <controlPr defaultSize="0" autoLine="0" autoPict="0" r:id="rId9">
            <anchor moveWithCells="1">
              <from>
                <xdr:col>2</xdr:col>
                <xdr:colOff>66675</xdr:colOff>
                <xdr:row>4</xdr:row>
                <xdr:rowOff>57150</xdr:rowOff>
              </from>
              <to>
                <xdr:col>2</xdr:col>
                <xdr:colOff>866775</xdr:colOff>
                <xdr:row>4</xdr:row>
                <xdr:rowOff>285750</xdr:rowOff>
              </to>
            </anchor>
          </controlPr>
        </control>
      </mc:Choice>
      <mc:Fallback>
        <control shapeId="2053" r:id="rId8" name="OptionButton2"/>
      </mc:Fallback>
    </mc:AlternateContent>
    <mc:AlternateContent xmlns:mc="http://schemas.openxmlformats.org/markup-compatibility/2006">
      <mc:Choice Requires="x14">
        <control shapeId="2054" r:id="rId10" name="OptionButton3">
          <controlPr defaultSize="0" autoLine="0" autoPict="0" r:id="rId11">
            <anchor moveWithCells="1">
              <from>
                <xdr:col>2</xdr:col>
                <xdr:colOff>962025</xdr:colOff>
                <xdr:row>4</xdr:row>
                <xdr:rowOff>57150</xdr:rowOff>
              </from>
              <to>
                <xdr:col>2</xdr:col>
                <xdr:colOff>1685925</xdr:colOff>
                <xdr:row>4</xdr:row>
                <xdr:rowOff>295275</xdr:rowOff>
              </to>
            </anchor>
          </controlPr>
        </control>
      </mc:Choice>
      <mc:Fallback>
        <control shapeId="2054" r:id="rId10" name="OptionButton3"/>
      </mc:Fallback>
    </mc:AlternateContent>
    <mc:AlternateContent xmlns:mc="http://schemas.openxmlformats.org/markup-compatibility/2006">
      <mc:Choice Requires="x14">
        <control shapeId="2055" r:id="rId12" name="OptionButton4">
          <controlPr defaultSize="0" autoLine="0" r:id="rId13">
            <anchor moveWithCells="1">
              <from>
                <xdr:col>3</xdr:col>
                <xdr:colOff>9525</xdr:colOff>
                <xdr:row>4</xdr:row>
                <xdr:rowOff>57150</xdr:rowOff>
              </from>
              <to>
                <xdr:col>3</xdr:col>
                <xdr:colOff>1381125</xdr:colOff>
                <xdr:row>4</xdr:row>
                <xdr:rowOff>295275</xdr:rowOff>
              </to>
            </anchor>
          </controlPr>
        </control>
      </mc:Choice>
      <mc:Fallback>
        <control shapeId="2055" r:id="rId12" name="OptionButton4"/>
      </mc:Fallback>
    </mc:AlternateContent>
    <mc:AlternateContent xmlns:mc="http://schemas.openxmlformats.org/markup-compatibility/2006">
      <mc:Choice Requires="x14">
        <control shapeId="2057" r:id="rId14" name="OptionButton5">
          <controlPr defaultSize="0" autoLine="0" r:id="rId15">
            <anchor moveWithCells="1">
              <from>
                <xdr:col>4</xdr:col>
                <xdr:colOff>133350</xdr:colOff>
                <xdr:row>13</xdr:row>
                <xdr:rowOff>95250</xdr:rowOff>
              </from>
              <to>
                <xdr:col>4</xdr:col>
                <xdr:colOff>514350</xdr:colOff>
                <xdr:row>13</xdr:row>
                <xdr:rowOff>323850</xdr:rowOff>
              </to>
            </anchor>
          </controlPr>
        </control>
      </mc:Choice>
      <mc:Fallback>
        <control shapeId="2057" r:id="rId14" name="OptionButton5"/>
      </mc:Fallback>
    </mc:AlternateContent>
    <mc:AlternateContent xmlns:mc="http://schemas.openxmlformats.org/markup-compatibility/2006">
      <mc:Choice Requires="x14">
        <control shapeId="2058" r:id="rId16" name="OptionButton6">
          <controlPr defaultSize="0" autoLine="0" r:id="rId17">
            <anchor moveWithCells="1">
              <from>
                <xdr:col>4</xdr:col>
                <xdr:colOff>581025</xdr:colOff>
                <xdr:row>13</xdr:row>
                <xdr:rowOff>95250</xdr:rowOff>
              </from>
              <to>
                <xdr:col>4</xdr:col>
                <xdr:colOff>971550</xdr:colOff>
                <xdr:row>13</xdr:row>
                <xdr:rowOff>323850</xdr:rowOff>
              </to>
            </anchor>
          </controlPr>
        </control>
      </mc:Choice>
      <mc:Fallback>
        <control shapeId="2058" r:id="rId16" name="OptionButton6"/>
      </mc:Fallback>
    </mc:AlternateContent>
    <mc:AlternateContent xmlns:mc="http://schemas.openxmlformats.org/markup-compatibility/2006">
      <mc:Choice Requires="x14">
        <control shapeId="2063" r:id="rId18" name="OptionButton7">
          <controlPr defaultSize="0" autoLine="0" r:id="rId19">
            <anchor moveWithCells="1">
              <from>
                <xdr:col>2</xdr:col>
                <xdr:colOff>257175</xdr:colOff>
                <xdr:row>55</xdr:row>
                <xdr:rowOff>28575</xdr:rowOff>
              </from>
              <to>
                <xdr:col>2</xdr:col>
                <xdr:colOff>657225</xdr:colOff>
                <xdr:row>55</xdr:row>
                <xdr:rowOff>257175</xdr:rowOff>
              </to>
            </anchor>
          </controlPr>
        </control>
      </mc:Choice>
      <mc:Fallback>
        <control shapeId="2063" r:id="rId18" name="OptionButton7"/>
      </mc:Fallback>
    </mc:AlternateContent>
    <mc:AlternateContent xmlns:mc="http://schemas.openxmlformats.org/markup-compatibility/2006">
      <mc:Choice Requires="x14">
        <control shapeId="2064" r:id="rId20" name="OptionButton8">
          <controlPr defaultSize="0" autoLine="0" r:id="rId21">
            <anchor moveWithCells="1">
              <from>
                <xdr:col>2</xdr:col>
                <xdr:colOff>628650</xdr:colOff>
                <xdr:row>55</xdr:row>
                <xdr:rowOff>28575</xdr:rowOff>
              </from>
              <to>
                <xdr:col>2</xdr:col>
                <xdr:colOff>1028700</xdr:colOff>
                <xdr:row>55</xdr:row>
                <xdr:rowOff>266700</xdr:rowOff>
              </to>
            </anchor>
          </controlPr>
        </control>
      </mc:Choice>
      <mc:Fallback>
        <control shapeId="2064" r:id="rId20" name="OptionButton8"/>
      </mc:Fallback>
    </mc:AlternateContent>
    <mc:AlternateContent xmlns:mc="http://schemas.openxmlformats.org/markup-compatibility/2006">
      <mc:Choice Requires="x14">
        <control shapeId="2076" r:id="rId22" name="Check1">
          <controlPr defaultSize="0" autoLine="0" r:id="rId23">
            <anchor moveWithCells="1">
              <from>
                <xdr:col>3</xdr:col>
                <xdr:colOff>66675</xdr:colOff>
                <xdr:row>28</xdr:row>
                <xdr:rowOff>19050</xdr:rowOff>
              </from>
              <to>
                <xdr:col>3</xdr:col>
                <xdr:colOff>571500</xdr:colOff>
                <xdr:row>28</xdr:row>
                <xdr:rowOff>228600</xdr:rowOff>
              </to>
            </anchor>
          </controlPr>
        </control>
      </mc:Choice>
      <mc:Fallback>
        <control shapeId="2076" r:id="rId22" name="Check1"/>
      </mc:Fallback>
    </mc:AlternateContent>
    <mc:AlternateContent xmlns:mc="http://schemas.openxmlformats.org/markup-compatibility/2006">
      <mc:Choice Requires="x14">
        <control shapeId="2088" r:id="rId24" name="Check2">
          <controlPr defaultSize="0" autoLine="0" autoPict="0" r:id="rId25">
            <anchor moveWithCells="1">
              <from>
                <xdr:col>3</xdr:col>
                <xdr:colOff>19050</xdr:colOff>
                <xdr:row>41</xdr:row>
                <xdr:rowOff>28575</xdr:rowOff>
              </from>
              <to>
                <xdr:col>3</xdr:col>
                <xdr:colOff>438150</xdr:colOff>
                <xdr:row>54</xdr:row>
                <xdr:rowOff>219075</xdr:rowOff>
              </to>
            </anchor>
          </controlPr>
        </control>
      </mc:Choice>
      <mc:Fallback>
        <control shapeId="2088" r:id="rId24" name="Check2"/>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errorTitle="Seleccionar" error="Seleccione una opción recomendada" xr:uid="{00000000-0002-0000-0000-000002000000}">
          <x14:formula1>
            <xm:f>Hoja1!$B$2:$B$6</xm:f>
          </x14:formula1>
          <xm:sqref>C8 C11</xm:sqref>
        </x14:dataValidation>
        <x14:dataValidation type="list" allowBlank="1" showInputMessage="1" showErrorMessage="1" errorTitle="Seleccionar" error="Seleccione una opción recomendada" xr:uid="{00000000-0002-0000-0000-000003000000}">
          <x14:formula1>
            <xm:f>Hoja1!$C$2:$C$13</xm:f>
          </x14:formula1>
          <xm:sqref>C22 C48 C35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J117"/>
  <sheetViews>
    <sheetView zoomScaleNormal="100" workbookViewId="0">
      <selection activeCell="E2" sqref="E2:E14"/>
    </sheetView>
  </sheetViews>
  <sheetFormatPr baseColWidth="10" defaultRowHeight="15" x14ac:dyDescent="0.25"/>
  <cols>
    <col min="1" max="1" width="12.5703125" customWidth="1"/>
    <col min="2" max="2" width="25.5703125" customWidth="1"/>
    <col min="3" max="3" width="21.140625" customWidth="1"/>
    <col min="5" max="5" width="57.28515625" customWidth="1"/>
    <col min="6" max="6" width="2.85546875" customWidth="1"/>
    <col min="7" max="7" width="95.28515625" style="5" customWidth="1"/>
    <col min="8" max="8" width="2.28515625" customWidth="1"/>
    <col min="10" max="10" width="45.85546875" style="25" customWidth="1"/>
  </cols>
  <sheetData>
    <row r="1" spans="1:10" x14ac:dyDescent="0.25">
      <c r="E1" s="6" t="s">
        <v>79</v>
      </c>
      <c r="G1" s="10" t="s">
        <v>118</v>
      </c>
    </row>
    <row r="2" spans="1:10" x14ac:dyDescent="0.25">
      <c r="A2" t="s">
        <v>35</v>
      </c>
      <c r="B2" t="s">
        <v>38</v>
      </c>
      <c r="C2" t="s">
        <v>44</v>
      </c>
      <c r="E2" s="7" t="s">
        <v>120</v>
      </c>
      <c r="G2" s="9" t="s">
        <v>71</v>
      </c>
      <c r="J2" s="29"/>
    </row>
    <row r="3" spans="1:10" x14ac:dyDescent="0.25">
      <c r="A3" t="s">
        <v>36</v>
      </c>
      <c r="B3" t="s">
        <v>39</v>
      </c>
      <c r="C3" t="s">
        <v>45</v>
      </c>
      <c r="E3" s="8" t="s">
        <v>121</v>
      </c>
      <c r="G3" s="11" t="s">
        <v>72</v>
      </c>
      <c r="J3" s="26"/>
    </row>
    <row r="4" spans="1:10" ht="30" x14ac:dyDescent="0.25">
      <c r="A4" t="s">
        <v>37</v>
      </c>
      <c r="B4" t="s">
        <v>40</v>
      </c>
      <c r="C4" t="s">
        <v>46</v>
      </c>
      <c r="E4" s="9" t="s">
        <v>122</v>
      </c>
      <c r="G4" s="9" t="s">
        <v>73</v>
      </c>
      <c r="J4" s="26"/>
    </row>
    <row r="5" spans="1:10" ht="30" x14ac:dyDescent="0.25">
      <c r="B5" t="s">
        <v>41</v>
      </c>
      <c r="C5" t="s">
        <v>47</v>
      </c>
      <c r="E5" s="8" t="s">
        <v>61</v>
      </c>
      <c r="G5" s="11" t="s">
        <v>74</v>
      </c>
      <c r="J5" s="26"/>
    </row>
    <row r="6" spans="1:10" x14ac:dyDescent="0.25">
      <c r="B6" t="s">
        <v>42</v>
      </c>
      <c r="C6" t="s">
        <v>48</v>
      </c>
      <c r="E6" s="7" t="s">
        <v>123</v>
      </c>
      <c r="G6" s="9" t="s">
        <v>75</v>
      </c>
      <c r="J6" s="26"/>
    </row>
    <row r="7" spans="1:10" x14ac:dyDescent="0.25">
      <c r="C7" t="s">
        <v>49</v>
      </c>
      <c r="E7" s="8" t="s">
        <v>63</v>
      </c>
      <c r="G7" s="11" t="s">
        <v>76</v>
      </c>
      <c r="J7" s="26"/>
    </row>
    <row r="8" spans="1:10" ht="45" x14ac:dyDescent="0.25">
      <c r="C8" t="s">
        <v>50</v>
      </c>
      <c r="E8" s="7" t="s">
        <v>64</v>
      </c>
      <c r="G8" s="9" t="s">
        <v>77</v>
      </c>
      <c r="J8" s="26"/>
    </row>
    <row r="9" spans="1:10" ht="45" x14ac:dyDescent="0.25">
      <c r="C9" t="s">
        <v>51</v>
      </c>
      <c r="E9" s="8" t="s">
        <v>65</v>
      </c>
      <c r="G9" s="12" t="s">
        <v>78</v>
      </c>
      <c r="J9" s="26"/>
    </row>
    <row r="10" spans="1:10" x14ac:dyDescent="0.25">
      <c r="C10" t="s">
        <v>52</v>
      </c>
      <c r="E10" s="7" t="s">
        <v>66</v>
      </c>
    </row>
    <row r="11" spans="1:10" x14ac:dyDescent="0.25">
      <c r="C11" t="s">
        <v>53</v>
      </c>
      <c r="E11" s="8" t="s">
        <v>67</v>
      </c>
    </row>
    <row r="12" spans="1:10" x14ac:dyDescent="0.25">
      <c r="C12" t="s">
        <v>54</v>
      </c>
      <c r="E12" s="4" t="s">
        <v>68</v>
      </c>
      <c r="G12" s="10" t="s">
        <v>119</v>
      </c>
    </row>
    <row r="13" spans="1:10" ht="30" x14ac:dyDescent="0.25">
      <c r="C13" t="s">
        <v>55</v>
      </c>
      <c r="G13" s="13" t="s">
        <v>80</v>
      </c>
    </row>
    <row r="14" spans="1:10" ht="60" x14ac:dyDescent="0.25">
      <c r="E14" s="9" t="s">
        <v>77</v>
      </c>
    </row>
    <row r="15" spans="1:10" x14ac:dyDescent="0.25">
      <c r="G15" s="10" t="s">
        <v>60</v>
      </c>
    </row>
    <row r="16" spans="1:10" ht="30" x14ac:dyDescent="0.25">
      <c r="E16">
        <f>IF(E14=G8,1)</f>
        <v>1</v>
      </c>
      <c r="G16" s="9" t="s">
        <v>81</v>
      </c>
    </row>
    <row r="17" spans="3:7" x14ac:dyDescent="0.25">
      <c r="C17" t="s">
        <v>22</v>
      </c>
      <c r="G17" s="11" t="s">
        <v>82</v>
      </c>
    </row>
    <row r="18" spans="3:7" ht="30" x14ac:dyDescent="0.25">
      <c r="C18" t="s">
        <v>44</v>
      </c>
      <c r="G18" s="14" t="s">
        <v>83</v>
      </c>
    </row>
    <row r="19" spans="3:7" ht="30" x14ac:dyDescent="0.25">
      <c r="C19" t="s">
        <v>45</v>
      </c>
      <c r="G19" s="12" t="s">
        <v>84</v>
      </c>
    </row>
    <row r="20" spans="3:7" x14ac:dyDescent="0.25">
      <c r="C20" t="s">
        <v>46</v>
      </c>
    </row>
    <row r="21" spans="3:7" x14ac:dyDescent="0.25">
      <c r="C21" t="s">
        <v>47</v>
      </c>
      <c r="G21" s="10" t="s">
        <v>61</v>
      </c>
    </row>
    <row r="22" spans="3:7" ht="30" x14ac:dyDescent="0.25">
      <c r="C22" t="s">
        <v>48</v>
      </c>
      <c r="G22" s="9" t="s">
        <v>85</v>
      </c>
    </row>
    <row r="23" spans="3:7" x14ac:dyDescent="0.25">
      <c r="C23" t="s">
        <v>49</v>
      </c>
      <c r="G23" s="11" t="s">
        <v>86</v>
      </c>
    </row>
    <row r="24" spans="3:7" x14ac:dyDescent="0.25">
      <c r="C24" t="s">
        <v>142</v>
      </c>
      <c r="G24" s="9" t="s">
        <v>87</v>
      </c>
    </row>
    <row r="25" spans="3:7" x14ac:dyDescent="0.25">
      <c r="C25" t="s">
        <v>143</v>
      </c>
      <c r="G25" s="12" t="s">
        <v>88</v>
      </c>
    </row>
    <row r="26" spans="3:7" x14ac:dyDescent="0.25">
      <c r="C26" t="s">
        <v>144</v>
      </c>
    </row>
    <row r="27" spans="3:7" x14ac:dyDescent="0.25">
      <c r="C27" t="s">
        <v>145</v>
      </c>
      <c r="G27" s="10" t="s">
        <v>62</v>
      </c>
    </row>
    <row r="28" spans="3:7" x14ac:dyDescent="0.25">
      <c r="C28" t="s">
        <v>146</v>
      </c>
      <c r="G28" s="9" t="s">
        <v>89</v>
      </c>
    </row>
    <row r="29" spans="3:7" x14ac:dyDescent="0.25">
      <c r="C29" t="s">
        <v>50</v>
      </c>
      <c r="G29" s="11" t="s">
        <v>90</v>
      </c>
    </row>
    <row r="30" spans="3:7" x14ac:dyDescent="0.25">
      <c r="C30" t="s">
        <v>51</v>
      </c>
      <c r="G30" s="9" t="s">
        <v>91</v>
      </c>
    </row>
    <row r="31" spans="3:7" x14ac:dyDescent="0.25">
      <c r="C31" t="s">
        <v>52</v>
      </c>
      <c r="G31" s="11" t="s">
        <v>92</v>
      </c>
    </row>
    <row r="32" spans="3:7" x14ac:dyDescent="0.25">
      <c r="C32" t="s">
        <v>53</v>
      </c>
      <c r="G32" s="13" t="s">
        <v>93</v>
      </c>
    </row>
    <row r="33" spans="3:7" x14ac:dyDescent="0.25">
      <c r="C33" t="s">
        <v>54</v>
      </c>
    </row>
    <row r="34" spans="3:7" x14ac:dyDescent="0.25">
      <c r="C34" t="s">
        <v>147</v>
      </c>
      <c r="G34" s="10" t="s">
        <v>63</v>
      </c>
    </row>
    <row r="35" spans="3:7" x14ac:dyDescent="0.25">
      <c r="G35" s="9" t="s">
        <v>94</v>
      </c>
    </row>
    <row r="36" spans="3:7" x14ac:dyDescent="0.25">
      <c r="G36" s="11" t="s">
        <v>95</v>
      </c>
    </row>
    <row r="37" spans="3:7" x14ac:dyDescent="0.25">
      <c r="G37" s="9" t="s">
        <v>96</v>
      </c>
    </row>
    <row r="38" spans="3:7" ht="30" x14ac:dyDescent="0.25">
      <c r="G38" s="12" t="s">
        <v>97</v>
      </c>
    </row>
    <row r="40" spans="3:7" x14ac:dyDescent="0.25">
      <c r="G40" s="10" t="s">
        <v>64</v>
      </c>
    </row>
    <row r="41" spans="3:7" x14ac:dyDescent="0.25">
      <c r="G41" s="9" t="s">
        <v>98</v>
      </c>
    </row>
    <row r="42" spans="3:7" x14ac:dyDescent="0.25">
      <c r="G42" s="11" t="s">
        <v>99</v>
      </c>
    </row>
    <row r="43" spans="3:7" ht="30" x14ac:dyDescent="0.25">
      <c r="G43" s="13" t="s">
        <v>100</v>
      </c>
    </row>
    <row r="45" spans="3:7" x14ac:dyDescent="0.25">
      <c r="G45" s="10" t="s">
        <v>65</v>
      </c>
    </row>
    <row r="46" spans="3:7" ht="30" x14ac:dyDescent="0.25">
      <c r="G46" s="9" t="s">
        <v>101</v>
      </c>
    </row>
    <row r="47" spans="3:7" x14ac:dyDescent="0.25">
      <c r="G47" s="11" t="s">
        <v>102</v>
      </c>
    </row>
    <row r="48" spans="3:7" ht="30" x14ac:dyDescent="0.25">
      <c r="G48" s="9" t="s">
        <v>103</v>
      </c>
    </row>
    <row r="49" spans="7:7" ht="30" x14ac:dyDescent="0.25">
      <c r="G49" s="12" t="s">
        <v>104</v>
      </c>
    </row>
    <row r="51" spans="7:7" x14ac:dyDescent="0.25">
      <c r="G51" s="10" t="s">
        <v>66</v>
      </c>
    </row>
    <row r="52" spans="7:7" x14ac:dyDescent="0.25">
      <c r="G52" s="9" t="s">
        <v>105</v>
      </c>
    </row>
    <row r="53" spans="7:7" x14ac:dyDescent="0.25">
      <c r="G53" s="11" t="s">
        <v>106</v>
      </c>
    </row>
    <row r="54" spans="7:7" x14ac:dyDescent="0.25">
      <c r="G54" s="9" t="s">
        <v>107</v>
      </c>
    </row>
    <row r="55" spans="7:7" x14ac:dyDescent="0.25">
      <c r="G55" s="12" t="s">
        <v>108</v>
      </c>
    </row>
    <row r="57" spans="7:7" x14ac:dyDescent="0.25">
      <c r="G57" s="10" t="s">
        <v>67</v>
      </c>
    </row>
    <row r="58" spans="7:7" x14ac:dyDescent="0.25">
      <c r="G58" s="9" t="s">
        <v>109</v>
      </c>
    </row>
    <row r="59" spans="7:7" x14ac:dyDescent="0.25">
      <c r="G59" s="11" t="s">
        <v>110</v>
      </c>
    </row>
    <row r="60" spans="7:7" x14ac:dyDescent="0.25">
      <c r="G60" s="9" t="s">
        <v>111</v>
      </c>
    </row>
    <row r="61" spans="7:7" x14ac:dyDescent="0.25">
      <c r="G61" s="11" t="s">
        <v>112</v>
      </c>
    </row>
    <row r="62" spans="7:7" x14ac:dyDescent="0.25">
      <c r="G62" s="9" t="s">
        <v>113</v>
      </c>
    </row>
    <row r="63" spans="7:7" x14ac:dyDescent="0.25">
      <c r="G63" s="12" t="s">
        <v>114</v>
      </c>
    </row>
    <row r="65" spans="5:7" x14ac:dyDescent="0.25">
      <c r="G65" s="10" t="s">
        <v>68</v>
      </c>
    </row>
    <row r="66" spans="5:7" x14ac:dyDescent="0.25">
      <c r="G66" s="9" t="s">
        <v>115</v>
      </c>
    </row>
    <row r="67" spans="5:7" x14ac:dyDescent="0.25">
      <c r="G67" s="11" t="s">
        <v>116</v>
      </c>
    </row>
    <row r="68" spans="5:7" x14ac:dyDescent="0.25">
      <c r="G68" s="13" t="s">
        <v>117</v>
      </c>
    </row>
    <row r="72" spans="5:7" x14ac:dyDescent="0.25">
      <c r="E72" t="b">
        <f>IF(Reclamo!E37=Hoja1!G72,1,IF(Reclamo!E37=Hoja1!G73,2,IF(Reclamo!E37=Hoja1!G74,3,IF(Reclamo!E37=Hoja1!G75,4,IF(Reclamo!E37=Hoja1!G76,5)))))</f>
        <v>0</v>
      </c>
      <c r="G72" s="5" t="s">
        <v>71</v>
      </c>
    </row>
    <row r="73" spans="5:7" x14ac:dyDescent="0.25">
      <c r="G73" s="5" t="s">
        <v>72</v>
      </c>
    </row>
    <row r="74" spans="5:7" x14ac:dyDescent="0.25">
      <c r="G74" s="5" t="s">
        <v>73</v>
      </c>
    </row>
    <row r="75" spans="5:7" ht="30" x14ac:dyDescent="0.25">
      <c r="G75" s="5" t="s">
        <v>74</v>
      </c>
    </row>
    <row r="76" spans="5:7" x14ac:dyDescent="0.25">
      <c r="G76" s="5" t="s">
        <v>75</v>
      </c>
    </row>
    <row r="77" spans="5:7" x14ac:dyDescent="0.25">
      <c r="G77" s="5" t="s">
        <v>76</v>
      </c>
    </row>
    <row r="78" spans="5:7" ht="45" x14ac:dyDescent="0.25">
      <c r="G78" s="5" t="s">
        <v>77</v>
      </c>
    </row>
    <row r="79" spans="5:7" ht="45" x14ac:dyDescent="0.25">
      <c r="G79" s="5" t="s">
        <v>78</v>
      </c>
    </row>
    <row r="80" spans="5:7" ht="30" x14ac:dyDescent="0.25">
      <c r="G80" s="5" t="s">
        <v>80</v>
      </c>
    </row>
    <row r="81" spans="7:7" ht="30" x14ac:dyDescent="0.25">
      <c r="G81" s="5" t="s">
        <v>81</v>
      </c>
    </row>
    <row r="82" spans="7:7" x14ac:dyDescent="0.25">
      <c r="G82" s="5" t="s">
        <v>82</v>
      </c>
    </row>
    <row r="83" spans="7:7" ht="30" x14ac:dyDescent="0.25">
      <c r="G83" s="5" t="s">
        <v>83</v>
      </c>
    </row>
    <row r="84" spans="7:7" ht="30" x14ac:dyDescent="0.25">
      <c r="G84" s="5" t="s">
        <v>84</v>
      </c>
    </row>
    <row r="85" spans="7:7" ht="30" x14ac:dyDescent="0.25">
      <c r="G85" s="5" t="s">
        <v>85</v>
      </c>
    </row>
    <row r="86" spans="7:7" x14ac:dyDescent="0.25">
      <c r="G86" s="5" t="s">
        <v>86</v>
      </c>
    </row>
    <row r="87" spans="7:7" x14ac:dyDescent="0.25">
      <c r="G87" s="5" t="s">
        <v>87</v>
      </c>
    </row>
    <row r="88" spans="7:7" x14ac:dyDescent="0.25">
      <c r="G88" s="5" t="s">
        <v>88</v>
      </c>
    </row>
    <row r="89" spans="7:7" x14ac:dyDescent="0.25">
      <c r="G89" s="5" t="s">
        <v>89</v>
      </c>
    </row>
    <row r="90" spans="7:7" x14ac:dyDescent="0.25">
      <c r="G90" s="5" t="s">
        <v>90</v>
      </c>
    </row>
    <row r="91" spans="7:7" x14ac:dyDescent="0.25">
      <c r="G91" s="5" t="s">
        <v>91</v>
      </c>
    </row>
    <row r="92" spans="7:7" x14ac:dyDescent="0.25">
      <c r="G92" s="5" t="s">
        <v>92</v>
      </c>
    </row>
    <row r="93" spans="7:7" x14ac:dyDescent="0.25">
      <c r="G93" s="5" t="s">
        <v>93</v>
      </c>
    </row>
    <row r="94" spans="7:7" x14ac:dyDescent="0.25">
      <c r="G94" s="5" t="s">
        <v>94</v>
      </c>
    </row>
    <row r="95" spans="7:7" x14ac:dyDescent="0.25">
      <c r="G95" s="5" t="s">
        <v>95</v>
      </c>
    </row>
    <row r="96" spans="7:7" x14ac:dyDescent="0.25">
      <c r="G96" s="5" t="s">
        <v>96</v>
      </c>
    </row>
    <row r="97" spans="7:7" ht="30" x14ac:dyDescent="0.25">
      <c r="G97" s="5" t="s">
        <v>97</v>
      </c>
    </row>
    <row r="98" spans="7:7" x14ac:dyDescent="0.25">
      <c r="G98" s="5" t="s">
        <v>98</v>
      </c>
    </row>
    <row r="99" spans="7:7" x14ac:dyDescent="0.25">
      <c r="G99" s="5" t="s">
        <v>99</v>
      </c>
    </row>
    <row r="100" spans="7:7" ht="30" x14ac:dyDescent="0.25">
      <c r="G100" s="5" t="s">
        <v>100</v>
      </c>
    </row>
    <row r="101" spans="7:7" ht="30" x14ac:dyDescent="0.25">
      <c r="G101" s="5" t="s">
        <v>101</v>
      </c>
    </row>
    <row r="102" spans="7:7" x14ac:dyDescent="0.25">
      <c r="G102" s="5" t="s">
        <v>102</v>
      </c>
    </row>
    <row r="103" spans="7:7" ht="30" x14ac:dyDescent="0.25">
      <c r="G103" s="5" t="s">
        <v>103</v>
      </c>
    </row>
    <row r="104" spans="7:7" ht="30" x14ac:dyDescent="0.25">
      <c r="G104" s="5" t="s">
        <v>104</v>
      </c>
    </row>
    <row r="105" spans="7:7" x14ac:dyDescent="0.25">
      <c r="G105" s="5" t="s">
        <v>105</v>
      </c>
    </row>
    <row r="106" spans="7:7" x14ac:dyDescent="0.25">
      <c r="G106" s="5" t="s">
        <v>106</v>
      </c>
    </row>
    <row r="107" spans="7:7" x14ac:dyDescent="0.25">
      <c r="G107" s="5" t="s">
        <v>107</v>
      </c>
    </row>
    <row r="108" spans="7:7" x14ac:dyDescent="0.25">
      <c r="G108" s="5" t="s">
        <v>108</v>
      </c>
    </row>
    <row r="109" spans="7:7" x14ac:dyDescent="0.25">
      <c r="G109" s="5" t="s">
        <v>109</v>
      </c>
    </row>
    <row r="110" spans="7:7" x14ac:dyDescent="0.25">
      <c r="G110" s="5" t="s">
        <v>110</v>
      </c>
    </row>
    <row r="111" spans="7:7" x14ac:dyDescent="0.25">
      <c r="G111" s="5" t="s">
        <v>111</v>
      </c>
    </row>
    <row r="112" spans="7:7" x14ac:dyDescent="0.25">
      <c r="G112" s="5" t="s">
        <v>112</v>
      </c>
    </row>
    <row r="113" spans="7:7" x14ac:dyDescent="0.25">
      <c r="G113" s="5" t="s">
        <v>113</v>
      </c>
    </row>
    <row r="114" spans="7:7" x14ac:dyDescent="0.25">
      <c r="G114" s="5" t="s">
        <v>114</v>
      </c>
    </row>
    <row r="115" spans="7:7" x14ac:dyDescent="0.25">
      <c r="G115" s="5" t="s">
        <v>115</v>
      </c>
    </row>
    <row r="116" spans="7:7" x14ac:dyDescent="0.25">
      <c r="G116" s="5" t="s">
        <v>116</v>
      </c>
    </row>
    <row r="117" spans="7:7" x14ac:dyDescent="0.25">
      <c r="G117" s="5" t="s">
        <v>117</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B68"/>
  <sheetViews>
    <sheetView topLeftCell="A48" workbookViewId="0">
      <selection activeCell="A53" sqref="A53:A68"/>
    </sheetView>
  </sheetViews>
  <sheetFormatPr baseColWidth="10" defaultRowHeight="15" x14ac:dyDescent="0.25"/>
  <cols>
    <col min="1" max="1" width="95.28515625" style="5" customWidth="1"/>
    <col min="2" max="2" width="45.85546875" style="41" customWidth="1"/>
  </cols>
  <sheetData>
    <row r="1" spans="1:2" x14ac:dyDescent="0.25">
      <c r="A1" s="30" t="s">
        <v>127</v>
      </c>
      <c r="B1" s="41" t="s">
        <v>30</v>
      </c>
    </row>
    <row r="2" spans="1:2" ht="102" x14ac:dyDescent="0.25">
      <c r="A2" s="11" t="s">
        <v>71</v>
      </c>
      <c r="B2" s="19" t="s">
        <v>148</v>
      </c>
    </row>
    <row r="3" spans="1:2" ht="114.75" x14ac:dyDescent="0.25">
      <c r="A3" s="11" t="s">
        <v>72</v>
      </c>
      <c r="B3" s="19" t="s">
        <v>149</v>
      </c>
    </row>
    <row r="4" spans="1:2" ht="89.25" x14ac:dyDescent="0.25">
      <c r="A4" s="11" t="s">
        <v>73</v>
      </c>
      <c r="B4" s="19" t="s">
        <v>150</v>
      </c>
    </row>
    <row r="5" spans="1:2" ht="102" x14ac:dyDescent="0.25">
      <c r="A5" s="11" t="s">
        <v>74</v>
      </c>
      <c r="B5" s="19" t="s">
        <v>151</v>
      </c>
    </row>
    <row r="6" spans="1:2" ht="276" customHeight="1" x14ac:dyDescent="0.25">
      <c r="A6" s="11" t="s">
        <v>75</v>
      </c>
      <c r="B6" s="19" t="s">
        <v>154</v>
      </c>
    </row>
    <row r="7" spans="1:2" ht="127.5" x14ac:dyDescent="0.25">
      <c r="A7" s="11" t="s">
        <v>76</v>
      </c>
      <c r="B7" s="19" t="s">
        <v>152</v>
      </c>
    </row>
    <row r="8" spans="1:2" ht="89.25" x14ac:dyDescent="0.25">
      <c r="A8" s="11" t="s">
        <v>77</v>
      </c>
      <c r="B8" s="19" t="s">
        <v>153</v>
      </c>
    </row>
    <row r="9" spans="1:2" ht="89.25" x14ac:dyDescent="0.25">
      <c r="A9" s="12" t="s">
        <v>78</v>
      </c>
      <c r="B9" s="19" t="s">
        <v>153</v>
      </c>
    </row>
    <row r="10" spans="1:2" ht="114.75" x14ac:dyDescent="0.25">
      <c r="A10" s="12" t="s">
        <v>80</v>
      </c>
      <c r="B10" s="19" t="s">
        <v>129</v>
      </c>
    </row>
    <row r="11" spans="1:2" ht="102" x14ac:dyDescent="0.25">
      <c r="A11" s="11" t="s">
        <v>81</v>
      </c>
      <c r="B11" s="19" t="s">
        <v>130</v>
      </c>
    </row>
    <row r="12" spans="1:2" ht="242.25" x14ac:dyDescent="0.25">
      <c r="A12" s="11" t="s">
        <v>82</v>
      </c>
      <c r="B12" s="19" t="s">
        <v>155</v>
      </c>
    </row>
    <row r="13" spans="1:2" ht="127.5" x14ac:dyDescent="0.25">
      <c r="A13" s="31" t="s">
        <v>83</v>
      </c>
      <c r="B13" s="19" t="s">
        <v>156</v>
      </c>
    </row>
    <row r="14" spans="1:2" ht="178.5" x14ac:dyDescent="0.25">
      <c r="A14" s="12" t="s">
        <v>84</v>
      </c>
      <c r="B14" s="19" t="s">
        <v>131</v>
      </c>
    </row>
    <row r="15" spans="1:2" ht="102" x14ac:dyDescent="0.25">
      <c r="A15" s="11" t="s">
        <v>85</v>
      </c>
      <c r="B15" s="19" t="s">
        <v>157</v>
      </c>
    </row>
    <row r="16" spans="1:2" ht="178.5" x14ac:dyDescent="0.25">
      <c r="A16" s="11" t="s">
        <v>86</v>
      </c>
      <c r="B16" s="19" t="s">
        <v>158</v>
      </c>
    </row>
    <row r="17" spans="1:2" ht="204" x14ac:dyDescent="0.25">
      <c r="A17" s="11" t="s">
        <v>87</v>
      </c>
      <c r="B17" s="19" t="s">
        <v>159</v>
      </c>
    </row>
    <row r="18" spans="1:2" ht="25.5" x14ac:dyDescent="0.25">
      <c r="A18" s="12" t="s">
        <v>88</v>
      </c>
      <c r="B18" s="19" t="s">
        <v>132</v>
      </c>
    </row>
    <row r="19" spans="1:2" x14ac:dyDescent="0.25">
      <c r="A19" s="11" t="s">
        <v>89</v>
      </c>
      <c r="B19" s="3" t="s">
        <v>128</v>
      </c>
    </row>
    <row r="20" spans="1:2" x14ac:dyDescent="0.25">
      <c r="A20" s="11" t="s">
        <v>90</v>
      </c>
      <c r="B20" s="3" t="s">
        <v>128</v>
      </c>
    </row>
    <row r="21" spans="1:2" ht="178.5" x14ac:dyDescent="0.25">
      <c r="A21" s="11" t="s">
        <v>91</v>
      </c>
      <c r="B21" s="19" t="s">
        <v>160</v>
      </c>
    </row>
    <row r="22" spans="1:2" ht="191.25" x14ac:dyDescent="0.25">
      <c r="A22" s="11" t="s">
        <v>92</v>
      </c>
      <c r="B22" s="19" t="s">
        <v>161</v>
      </c>
    </row>
    <row r="23" spans="1:2" ht="204" x14ac:dyDescent="0.25">
      <c r="A23" s="12" t="s">
        <v>93</v>
      </c>
      <c r="B23" s="19" t="s">
        <v>162</v>
      </c>
    </row>
    <row r="24" spans="1:2" ht="191.25" x14ac:dyDescent="0.25">
      <c r="A24" s="11" t="s">
        <v>94</v>
      </c>
      <c r="B24" s="19" t="s">
        <v>163</v>
      </c>
    </row>
    <row r="25" spans="1:2" ht="191.25" x14ac:dyDescent="0.25">
      <c r="A25" s="11" t="s">
        <v>95</v>
      </c>
      <c r="B25" s="19" t="s">
        <v>164</v>
      </c>
    </row>
    <row r="26" spans="1:2" ht="267.75" x14ac:dyDescent="0.25">
      <c r="A26" s="11" t="s">
        <v>96</v>
      </c>
      <c r="B26" s="19" t="s">
        <v>165</v>
      </c>
    </row>
    <row r="27" spans="1:2" ht="267.75" x14ac:dyDescent="0.25">
      <c r="A27" s="12" t="s">
        <v>97</v>
      </c>
      <c r="B27" s="19" t="s">
        <v>166</v>
      </c>
    </row>
    <row r="28" spans="1:2" ht="38.25" x14ac:dyDescent="0.25">
      <c r="A28" s="11" t="s">
        <v>98</v>
      </c>
      <c r="B28" s="19" t="s">
        <v>133</v>
      </c>
    </row>
    <row r="29" spans="1:2" ht="25.5" x14ac:dyDescent="0.25">
      <c r="A29" s="11" t="s">
        <v>99</v>
      </c>
      <c r="B29" s="19" t="s">
        <v>134</v>
      </c>
    </row>
    <row r="30" spans="1:2" ht="30" x14ac:dyDescent="0.25">
      <c r="A30" s="12" t="s">
        <v>100</v>
      </c>
      <c r="B30" s="19" t="s">
        <v>135</v>
      </c>
    </row>
    <row r="31" spans="1:2" ht="76.5" x14ac:dyDescent="0.25">
      <c r="A31" s="11" t="s">
        <v>101</v>
      </c>
      <c r="B31" s="19" t="s">
        <v>136</v>
      </c>
    </row>
    <row r="32" spans="1:2" ht="127.5" x14ac:dyDescent="0.25">
      <c r="A32" s="11" t="s">
        <v>102</v>
      </c>
      <c r="B32" s="19" t="s">
        <v>167</v>
      </c>
    </row>
    <row r="33" spans="1:2" ht="114.75" x14ac:dyDescent="0.25">
      <c r="A33" s="11" t="s">
        <v>103</v>
      </c>
      <c r="B33" s="19" t="s">
        <v>168</v>
      </c>
    </row>
    <row r="34" spans="1:2" ht="102" x14ac:dyDescent="0.25">
      <c r="A34" s="12" t="s">
        <v>104</v>
      </c>
      <c r="B34" s="19" t="s">
        <v>169</v>
      </c>
    </row>
    <row r="35" spans="1:2" ht="216.75" x14ac:dyDescent="0.25">
      <c r="A35" s="11" t="s">
        <v>105</v>
      </c>
      <c r="B35" s="19" t="s">
        <v>170</v>
      </c>
    </row>
    <row r="36" spans="1:2" ht="280.5" x14ac:dyDescent="0.25">
      <c r="A36" s="11" t="s">
        <v>106</v>
      </c>
      <c r="B36" s="19" t="s">
        <v>171</v>
      </c>
    </row>
    <row r="37" spans="1:2" ht="229.5" x14ac:dyDescent="0.25">
      <c r="A37" s="11" t="s">
        <v>107</v>
      </c>
      <c r="B37" s="19" t="s">
        <v>172</v>
      </c>
    </row>
    <row r="38" spans="1:2" ht="102" x14ac:dyDescent="0.25">
      <c r="A38" s="12" t="s">
        <v>108</v>
      </c>
      <c r="B38" s="19" t="s">
        <v>173</v>
      </c>
    </row>
    <row r="39" spans="1:2" ht="165.75" x14ac:dyDescent="0.25">
      <c r="A39" s="11" t="s">
        <v>109</v>
      </c>
      <c r="B39" s="19" t="s">
        <v>174</v>
      </c>
    </row>
    <row r="40" spans="1:2" ht="153" x14ac:dyDescent="0.25">
      <c r="A40" s="11" t="s">
        <v>110</v>
      </c>
      <c r="B40" s="19" t="s">
        <v>175</v>
      </c>
    </row>
    <row r="41" spans="1:2" ht="178.5" x14ac:dyDescent="0.25">
      <c r="A41" s="11" t="s">
        <v>111</v>
      </c>
      <c r="B41" s="19" t="s">
        <v>176</v>
      </c>
    </row>
    <row r="42" spans="1:2" ht="165.75" x14ac:dyDescent="0.25">
      <c r="A42" s="11" t="s">
        <v>112</v>
      </c>
      <c r="B42" s="19" t="s">
        <v>177</v>
      </c>
    </row>
    <row r="43" spans="1:2" ht="229.5" x14ac:dyDescent="0.25">
      <c r="A43" s="11" t="s">
        <v>113</v>
      </c>
      <c r="B43" s="19" t="s">
        <v>178</v>
      </c>
    </row>
    <row r="44" spans="1:2" ht="38.25" x14ac:dyDescent="0.25">
      <c r="A44" s="12" t="s">
        <v>114</v>
      </c>
      <c r="B44" s="19" t="s">
        <v>137</v>
      </c>
    </row>
    <row r="45" spans="1:2" ht="153" x14ac:dyDescent="0.25">
      <c r="A45" s="11" t="s">
        <v>115</v>
      </c>
      <c r="B45" s="19" t="s">
        <v>179</v>
      </c>
    </row>
    <row r="46" spans="1:2" ht="76.5" x14ac:dyDescent="0.25">
      <c r="A46" s="11" t="s">
        <v>116</v>
      </c>
      <c r="B46" s="19" t="s">
        <v>138</v>
      </c>
    </row>
    <row r="47" spans="1:2" ht="267.75" x14ac:dyDescent="0.25">
      <c r="A47" s="12" t="s">
        <v>117</v>
      </c>
      <c r="B47" s="19" t="s">
        <v>180</v>
      </c>
    </row>
    <row r="52" spans="1:1" x14ac:dyDescent="0.25">
      <c r="A52" s="5" t="s">
        <v>182</v>
      </c>
    </row>
    <row r="53" spans="1:1" x14ac:dyDescent="0.25">
      <c r="A53" s="42" t="s">
        <v>183</v>
      </c>
    </row>
    <row r="54" spans="1:1" x14ac:dyDescent="0.25">
      <c r="A54" s="42" t="s">
        <v>184</v>
      </c>
    </row>
    <row r="55" spans="1:1" x14ac:dyDescent="0.25">
      <c r="A55" s="42" t="s">
        <v>185</v>
      </c>
    </row>
    <row r="56" spans="1:1" x14ac:dyDescent="0.25">
      <c r="A56" s="42" t="s">
        <v>186</v>
      </c>
    </row>
    <row r="57" spans="1:1" x14ac:dyDescent="0.25">
      <c r="A57" s="42" t="s">
        <v>187</v>
      </c>
    </row>
    <row r="58" spans="1:1" x14ac:dyDescent="0.25">
      <c r="A58" s="42" t="s">
        <v>188</v>
      </c>
    </row>
    <row r="59" spans="1:1" x14ac:dyDescent="0.25">
      <c r="A59" s="42" t="s">
        <v>189</v>
      </c>
    </row>
    <row r="60" spans="1:1" x14ac:dyDescent="0.25">
      <c r="A60" s="42" t="s">
        <v>190</v>
      </c>
    </row>
    <row r="61" spans="1:1" x14ac:dyDescent="0.25">
      <c r="A61" s="42" t="s">
        <v>191</v>
      </c>
    </row>
    <row r="62" spans="1:1" x14ac:dyDescent="0.25">
      <c r="A62" s="42" t="s">
        <v>192</v>
      </c>
    </row>
    <row r="63" spans="1:1" x14ac:dyDescent="0.25">
      <c r="A63" s="42" t="s">
        <v>193</v>
      </c>
    </row>
    <row r="64" spans="1:1" x14ac:dyDescent="0.25">
      <c r="A64" s="42" t="s">
        <v>194</v>
      </c>
    </row>
    <row r="65" spans="1:1" x14ac:dyDescent="0.25">
      <c r="A65" s="42" t="s">
        <v>195</v>
      </c>
    </row>
    <row r="66" spans="1:1" x14ac:dyDescent="0.25">
      <c r="A66" s="42" t="s">
        <v>196</v>
      </c>
    </row>
    <row r="67" spans="1:1" x14ac:dyDescent="0.25">
      <c r="A67" s="42" t="s">
        <v>197</v>
      </c>
    </row>
    <row r="68" spans="1:1" x14ac:dyDescent="0.25">
      <c r="A68" s="42" t="s">
        <v>198</v>
      </c>
    </row>
  </sheetData>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15</vt:i4>
      </vt:variant>
    </vt:vector>
  </HeadingPairs>
  <TitlesOfParts>
    <vt:vector size="18" baseType="lpstr">
      <vt:lpstr>Reclamo</vt:lpstr>
      <vt:lpstr>Hoja1</vt:lpstr>
      <vt:lpstr>Hoja2</vt:lpstr>
      <vt:lpstr>Reclamo!Área_de_impresión</vt:lpstr>
      <vt:lpstr>Calidad_e_idoneidad_en_la_prestación_del_servicio</vt:lpstr>
      <vt:lpstr>Contratación_no_solicitada</vt:lpstr>
      <vt:lpstr>Empresas_Operadoras</vt:lpstr>
      <vt:lpstr>Facturacion_y_cobro</vt:lpstr>
      <vt:lpstr>Falta_de_ejecución_de_baja_o_suspensión_del_servicio</vt:lpstr>
      <vt:lpstr>Falta_de_servicio</vt:lpstr>
      <vt:lpstr>Incumplimiento_de_condiciones_contractuales_ofertas_y_promociones</vt:lpstr>
      <vt:lpstr>Instalación_activación_o_traslado_del_servicio</vt:lpstr>
      <vt:lpstr>MateriaReclamable</vt:lpstr>
      <vt:lpstr>Migración</vt:lpstr>
      <vt:lpstr>Otras_materias_reclamables</vt:lpstr>
      <vt:lpstr>Portabilidad</vt:lpstr>
      <vt:lpstr>Recargas</vt:lpstr>
      <vt:lpstr>Servicio_contratado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Kevin Villavicencio Quispe</cp:lastModifiedBy>
  <cp:lastPrinted>2022-12-19T16:51:19Z</cp:lastPrinted>
  <dcterms:created xsi:type="dcterms:W3CDTF">2022-02-14T16:26:20Z</dcterms:created>
  <dcterms:modified xsi:type="dcterms:W3CDTF">2023-01-31T17:19:15Z</dcterms:modified>
</cp:coreProperties>
</file>